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erandour\Desktop\"/>
    </mc:Choice>
  </mc:AlternateContent>
  <xr:revisionPtr revIDLastSave="0" documentId="13_ncr:1_{3FF25DFA-8A67-45E8-869C-4AB6D4DC366C}" xr6:coauthVersionLast="47" xr6:coauthVersionMax="47" xr10:uidLastSave="{00000000-0000-0000-0000-000000000000}"/>
  <bookViews>
    <workbookView xWindow="-105" yWindow="0" windowWidth="19410" windowHeight="15585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60" i="1" l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50" i="1"/>
  <c r="CA51" i="1"/>
  <c r="CA4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B5" i="1"/>
  <c r="CC5" i="1"/>
  <c r="CD5" i="1"/>
  <c r="CE5" i="1"/>
  <c r="CF5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B6" i="1"/>
  <c r="CC6" i="1"/>
  <c r="CD6" i="1"/>
  <c r="CE6" i="1"/>
  <c r="CF6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B7" i="1"/>
  <c r="CC7" i="1"/>
  <c r="CD7" i="1"/>
  <c r="CE7" i="1"/>
  <c r="CF7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B8" i="1"/>
  <c r="CC8" i="1"/>
  <c r="CD8" i="1"/>
  <c r="CE8" i="1"/>
  <c r="CF8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B9" i="1"/>
  <c r="CC9" i="1"/>
  <c r="CD9" i="1"/>
  <c r="CE9" i="1"/>
  <c r="CF9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B10" i="1"/>
  <c r="CC10" i="1"/>
  <c r="CD10" i="1"/>
  <c r="CE10" i="1"/>
  <c r="CF10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B11" i="1"/>
  <c r="CC11" i="1"/>
  <c r="CD11" i="1"/>
  <c r="CE11" i="1"/>
  <c r="CF11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B12" i="1"/>
  <c r="CC12" i="1"/>
  <c r="CD12" i="1"/>
  <c r="CE12" i="1"/>
  <c r="CF12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B13" i="1"/>
  <c r="CC13" i="1"/>
  <c r="CD13" i="1"/>
  <c r="CE13" i="1"/>
  <c r="CF13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B14" i="1"/>
  <c r="CC14" i="1"/>
  <c r="CD14" i="1"/>
  <c r="CE14" i="1"/>
  <c r="CF14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B15" i="1"/>
  <c r="CC15" i="1"/>
  <c r="CD15" i="1"/>
  <c r="CE15" i="1"/>
  <c r="CF15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B16" i="1"/>
  <c r="CC16" i="1"/>
  <c r="CD16" i="1"/>
  <c r="CE16" i="1"/>
  <c r="CF16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B17" i="1"/>
  <c r="CC17" i="1"/>
  <c r="CD17" i="1"/>
  <c r="CE17" i="1"/>
  <c r="CF17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B18" i="1"/>
  <c r="CC18" i="1"/>
  <c r="CD18" i="1"/>
  <c r="CE18" i="1"/>
  <c r="CF18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B19" i="1"/>
  <c r="CC19" i="1"/>
  <c r="CD19" i="1"/>
  <c r="CE19" i="1"/>
  <c r="CF19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B20" i="1"/>
  <c r="CC20" i="1"/>
  <c r="CD20" i="1"/>
  <c r="CE20" i="1"/>
  <c r="CF20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B21" i="1"/>
  <c r="CC21" i="1"/>
  <c r="CD21" i="1"/>
  <c r="CE21" i="1"/>
  <c r="CF21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B22" i="1"/>
  <c r="CC22" i="1"/>
  <c r="CD22" i="1"/>
  <c r="CE22" i="1"/>
  <c r="CF22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B23" i="1"/>
  <c r="CC23" i="1"/>
  <c r="CD23" i="1"/>
  <c r="CE23" i="1"/>
  <c r="CF23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B24" i="1"/>
  <c r="CC24" i="1"/>
  <c r="CD24" i="1"/>
  <c r="CE24" i="1"/>
  <c r="CF24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B25" i="1"/>
  <c r="CC25" i="1"/>
  <c r="CD25" i="1"/>
  <c r="CE25" i="1"/>
  <c r="CF25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B26" i="1"/>
  <c r="CC26" i="1"/>
  <c r="CD26" i="1"/>
  <c r="CE26" i="1"/>
  <c r="CF26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B27" i="1"/>
  <c r="CC27" i="1"/>
  <c r="CD27" i="1"/>
  <c r="CE27" i="1"/>
  <c r="CF27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B28" i="1"/>
  <c r="CC28" i="1"/>
  <c r="CD28" i="1"/>
  <c r="CE28" i="1"/>
  <c r="CF28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B29" i="1"/>
  <c r="CC29" i="1"/>
  <c r="CD29" i="1"/>
  <c r="CE29" i="1"/>
  <c r="CF29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B30" i="1"/>
  <c r="CC30" i="1"/>
  <c r="CD30" i="1"/>
  <c r="CE30" i="1"/>
  <c r="CF30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B31" i="1"/>
  <c r="CC31" i="1"/>
  <c r="CD31" i="1"/>
  <c r="CE31" i="1"/>
  <c r="CF31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B32" i="1"/>
  <c r="CC32" i="1"/>
  <c r="CD32" i="1"/>
  <c r="CE32" i="1"/>
  <c r="CF32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B33" i="1"/>
  <c r="CC33" i="1"/>
  <c r="CD33" i="1"/>
  <c r="CE33" i="1"/>
  <c r="CF33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B34" i="1"/>
  <c r="CC34" i="1"/>
  <c r="CD34" i="1"/>
  <c r="CE34" i="1"/>
  <c r="CF34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B35" i="1"/>
  <c r="CC35" i="1"/>
  <c r="CD35" i="1"/>
  <c r="CE35" i="1"/>
  <c r="CF35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B36" i="1"/>
  <c r="CC36" i="1"/>
  <c r="CD36" i="1"/>
  <c r="CE36" i="1"/>
  <c r="CF36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B37" i="1"/>
  <c r="CC37" i="1"/>
  <c r="CD37" i="1"/>
  <c r="CE37" i="1"/>
  <c r="CF37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B38" i="1"/>
  <c r="CC38" i="1"/>
  <c r="CD38" i="1"/>
  <c r="CE38" i="1"/>
  <c r="CF38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B39" i="1"/>
  <c r="CC39" i="1"/>
  <c r="CD39" i="1"/>
  <c r="CE39" i="1"/>
  <c r="CF39" i="1"/>
  <c r="AY42" i="1"/>
  <c r="BE43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B50" i="1"/>
  <c r="CC50" i="1"/>
  <c r="CD50" i="1"/>
  <c r="CE50" i="1"/>
  <c r="CF50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B51" i="1"/>
  <c r="CC51" i="1"/>
  <c r="CD51" i="1"/>
  <c r="CE51" i="1"/>
  <c r="CF51" i="1"/>
  <c r="BE53" i="1"/>
  <c r="AX4" i="1"/>
  <c r="AY4" i="1"/>
  <c r="AZ4" i="1"/>
  <c r="BA4" i="1"/>
  <c r="BB4" i="1"/>
  <c r="BC4" i="1"/>
  <c r="BD4" i="1"/>
  <c r="BE4" i="1"/>
  <c r="BF4" i="1"/>
  <c r="BG4" i="1"/>
  <c r="BH4" i="1"/>
  <c r="BI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B4" i="1"/>
  <c r="CC4" i="1"/>
  <c r="CD4" i="1"/>
  <c r="CE4" i="1"/>
  <c r="CF4" i="1"/>
  <c r="L40" i="1"/>
  <c r="BM40" i="1" s="1"/>
  <c r="L41" i="1"/>
  <c r="AW41" i="1" s="1"/>
  <c r="L42" i="1"/>
  <c r="BD42" i="1" s="1"/>
  <c r="L43" i="1"/>
  <c r="BB43" i="1" s="1"/>
  <c r="L44" i="1"/>
  <c r="AZ44" i="1" s="1"/>
  <c r="L45" i="1"/>
  <c r="BA45" i="1" s="1"/>
  <c r="L46" i="1"/>
  <c r="BH46" i="1" s="1"/>
  <c r="L47" i="1"/>
  <c r="BB47" i="1" s="1"/>
  <c r="L48" i="1"/>
  <c r="BT48" i="1" s="1"/>
  <c r="L49" i="1"/>
  <c r="AW49" i="1" s="1"/>
  <c r="L52" i="1"/>
  <c r="AZ52" i="1" s="1"/>
  <c r="L53" i="1"/>
  <c r="AX53" i="1" s="1"/>
  <c r="L54" i="1"/>
  <c r="BD54" i="1" s="1"/>
  <c r="L55" i="1"/>
  <c r="BO55" i="1" s="1"/>
  <c r="L56" i="1"/>
  <c r="BC56" i="1" s="1"/>
  <c r="L57" i="1"/>
  <c r="AX57" i="1" s="1"/>
  <c r="L58" i="1"/>
  <c r="BP58" i="1" s="1"/>
  <c r="L59" i="1"/>
  <c r="BA59" i="1" s="1"/>
  <c r="AW4" i="1"/>
  <c r="BP52" i="1" l="1"/>
  <c r="BR41" i="1"/>
  <c r="CA53" i="1"/>
  <c r="BL52" i="1"/>
  <c r="CA52" i="1"/>
  <c r="CE55" i="1"/>
  <c r="CA45" i="1"/>
  <c r="BK58" i="1"/>
  <c r="BN55" i="1"/>
  <c r="BZ53" i="1"/>
  <c r="BA53" i="1"/>
  <c r="BG52" i="1"/>
  <c r="BK49" i="1"/>
  <c r="BC44" i="1"/>
  <c r="AW43" i="1"/>
  <c r="BU40" i="1"/>
  <c r="CA59" i="1"/>
  <c r="CA43" i="1"/>
  <c r="BD53" i="1"/>
  <c r="BX54" i="1"/>
  <c r="BV53" i="1"/>
  <c r="AW53" i="1"/>
  <c r="BF52" i="1"/>
  <c r="BU48" i="1"/>
  <c r="AX44" i="1"/>
  <c r="BX42" i="1"/>
  <c r="CA58" i="1"/>
  <c r="CA42" i="1"/>
  <c r="BO44" i="1"/>
  <c r="AZ43" i="1"/>
  <c r="BS54" i="1"/>
  <c r="BU53" i="1"/>
  <c r="CC52" i="1"/>
  <c r="BC52" i="1"/>
  <c r="BF48" i="1"/>
  <c r="CE43" i="1"/>
  <c r="BS42" i="1"/>
  <c r="CA57" i="1"/>
  <c r="CA49" i="1"/>
  <c r="CA41" i="1"/>
  <c r="AY54" i="1"/>
  <c r="CE53" i="1"/>
  <c r="BL44" i="1"/>
  <c r="BP54" i="1"/>
  <c r="BR53" i="1"/>
  <c r="BX52" i="1"/>
  <c r="AY52" i="1"/>
  <c r="CF44" i="1"/>
  <c r="BV43" i="1"/>
  <c r="BP42" i="1"/>
  <c r="CA56" i="1"/>
  <c r="CA48" i="1"/>
  <c r="CA40" i="1"/>
  <c r="BO59" i="1"/>
  <c r="BG54" i="1"/>
  <c r="BN53" i="1"/>
  <c r="BW52" i="1"/>
  <c r="CC44" i="1"/>
  <c r="BQ43" i="1"/>
  <c r="BG42" i="1"/>
  <c r="CA55" i="1"/>
  <c r="CA47" i="1"/>
  <c r="CA44" i="1"/>
  <c r="BY58" i="1"/>
  <c r="BB54" i="1"/>
  <c r="BI53" i="1"/>
  <c r="BT52" i="1"/>
  <c r="BT44" i="1"/>
  <c r="BN43" i="1"/>
  <c r="BB42" i="1"/>
  <c r="CA54" i="1"/>
  <c r="CA46" i="1"/>
  <c r="BI57" i="1"/>
  <c r="CF59" i="1"/>
  <c r="BN59" i="1"/>
  <c r="BS58" i="1"/>
  <c r="BV57" i="1"/>
  <c r="BE57" i="1"/>
  <c r="BF55" i="1"/>
  <c r="BQ54" i="1"/>
  <c r="AZ54" i="1"/>
  <c r="BS53" i="1"/>
  <c r="BB53" i="1"/>
  <c r="BU52" i="1"/>
  <c r="BD52" i="1"/>
  <c r="CD49" i="1"/>
  <c r="BI49" i="1"/>
  <c r="AX48" i="1"/>
  <c r="BQ47" i="1"/>
  <c r="AZ47" i="1"/>
  <c r="CD44" i="1"/>
  <c r="BM44" i="1"/>
  <c r="CF43" i="1"/>
  <c r="BO43" i="1"/>
  <c r="AX43" i="1"/>
  <c r="BQ42" i="1"/>
  <c r="AZ42" i="1"/>
  <c r="BM41" i="1"/>
  <c r="BF40" i="1"/>
  <c r="BR47" i="1"/>
  <c r="BK41" i="1"/>
  <c r="BH59" i="1"/>
  <c r="AX55" i="1"/>
  <c r="BD49" i="1"/>
  <c r="BO47" i="1"/>
  <c r="CC59" i="1"/>
  <c r="BS57" i="1"/>
  <c r="BL54" i="1"/>
  <c r="BB49" i="1"/>
  <c r="CE47" i="1"/>
  <c r="BN47" i="1"/>
  <c r="AW47" i="1"/>
  <c r="BX44" i="1"/>
  <c r="BG44" i="1"/>
  <c r="BZ43" i="1"/>
  <c r="BI43" i="1"/>
  <c r="CC42" i="1"/>
  <c r="BL42" i="1"/>
  <c r="CD41" i="1"/>
  <c r="BI41" i="1"/>
  <c r="CE59" i="1"/>
  <c r="BD57" i="1"/>
  <c r="AX47" i="1"/>
  <c r="BF59" i="1"/>
  <c r="CC54" i="1"/>
  <c r="BZ49" i="1"/>
  <c r="BY59" i="1"/>
  <c r="BE59" i="1"/>
  <c r="AY58" i="1"/>
  <c r="BR57" i="1"/>
  <c r="BA57" i="1"/>
  <c r="CB54" i="1"/>
  <c r="BK54" i="1"/>
  <c r="CD53" i="1"/>
  <c r="BM53" i="1"/>
  <c r="CF52" i="1"/>
  <c r="BO52" i="1"/>
  <c r="AX52" i="1"/>
  <c r="BU49" i="1"/>
  <c r="BA49" i="1"/>
  <c r="BZ47" i="1"/>
  <c r="BI47" i="1"/>
  <c r="CB45" i="1"/>
  <c r="BW44" i="1"/>
  <c r="BF44" i="1"/>
  <c r="BY43" i="1"/>
  <c r="BH43" i="1"/>
  <c r="CB42" i="1"/>
  <c r="BK42" i="1"/>
  <c r="CB41" i="1"/>
  <c r="BD41" i="1"/>
  <c r="BU57" i="1"/>
  <c r="CB49" i="1"/>
  <c r="CF47" i="1"/>
  <c r="BB58" i="1"/>
  <c r="BB57" i="1"/>
  <c r="BW59" i="1"/>
  <c r="AZ59" i="1"/>
  <c r="CE57" i="1"/>
  <c r="BN57" i="1"/>
  <c r="AW57" i="1"/>
  <c r="BY54" i="1"/>
  <c r="BH54" i="1"/>
  <c r="CB53" i="1"/>
  <c r="BK53" i="1"/>
  <c r="CD52" i="1"/>
  <c r="BM52" i="1"/>
  <c r="BS49" i="1"/>
  <c r="CD48" i="1"/>
  <c r="BY47" i="1"/>
  <c r="BH47" i="1"/>
  <c r="BS45" i="1"/>
  <c r="BU44" i="1"/>
  <c r="BD44" i="1"/>
  <c r="BW43" i="1"/>
  <c r="BF43" i="1"/>
  <c r="BY42" i="1"/>
  <c r="BH42" i="1"/>
  <c r="BZ41" i="1"/>
  <c r="BB41" i="1"/>
  <c r="BZ57" i="1"/>
  <c r="BA47" i="1"/>
  <c r="AX59" i="1"/>
  <c r="BM57" i="1"/>
  <c r="BW47" i="1"/>
  <c r="BM45" i="1"/>
  <c r="BA41" i="1"/>
  <c r="BV59" i="1"/>
  <c r="CD57" i="1"/>
  <c r="BR49" i="1"/>
  <c r="BF47" i="1"/>
  <c r="BU41" i="1"/>
  <c r="BQ59" i="1"/>
  <c r="AW59" i="1"/>
  <c r="CB57" i="1"/>
  <c r="BK57" i="1"/>
  <c r="BV55" i="1"/>
  <c r="BT54" i="1"/>
  <c r="BC54" i="1"/>
  <c r="BM49" i="1"/>
  <c r="BM48" i="1"/>
  <c r="BV47" i="1"/>
  <c r="BE47" i="1"/>
  <c r="BD45" i="1"/>
  <c r="BP44" i="1"/>
  <c r="AY44" i="1"/>
  <c r="BR43" i="1"/>
  <c r="BA43" i="1"/>
  <c r="BT42" i="1"/>
  <c r="BC42" i="1"/>
  <c r="BS41" i="1"/>
  <c r="CD40" i="1"/>
  <c r="BO56" i="1"/>
  <c r="BX46" i="1"/>
  <c r="BQ58" i="1"/>
  <c r="BM56" i="1"/>
  <c r="BY55" i="1"/>
  <c r="BE55" i="1"/>
  <c r="CC48" i="1"/>
  <c r="BD48" i="1"/>
  <c r="BS46" i="1"/>
  <c r="AY46" i="1"/>
  <c r="BK45" i="1"/>
  <c r="BO40" i="1"/>
  <c r="AZ46" i="1"/>
  <c r="CF56" i="1"/>
  <c r="BL56" i="1"/>
  <c r="BW55" i="1"/>
  <c r="AZ55" i="1"/>
  <c r="BW48" i="1"/>
  <c r="BC48" i="1"/>
  <c r="BQ46" i="1"/>
  <c r="CD45" i="1"/>
  <c r="BI45" i="1"/>
  <c r="CD56" i="1"/>
  <c r="BP46" i="1"/>
  <c r="BC58" i="1"/>
  <c r="BL58" i="1"/>
  <c r="BT58" i="1"/>
  <c r="CC58" i="1"/>
  <c r="BD58" i="1"/>
  <c r="BM58" i="1"/>
  <c r="BU58" i="1"/>
  <c r="CD58" i="1"/>
  <c r="AW58" i="1"/>
  <c r="BE58" i="1"/>
  <c r="BN58" i="1"/>
  <c r="BV58" i="1"/>
  <c r="CE58" i="1"/>
  <c r="AX58" i="1"/>
  <c r="BF58" i="1"/>
  <c r="BO58" i="1"/>
  <c r="BW58" i="1"/>
  <c r="CF58" i="1"/>
  <c r="BA58" i="1"/>
  <c r="BI58" i="1"/>
  <c r="BR58" i="1"/>
  <c r="BZ58" i="1"/>
  <c r="AY40" i="1"/>
  <c r="BG40" i="1"/>
  <c r="BP40" i="1"/>
  <c r="BX40" i="1"/>
  <c r="AZ40" i="1"/>
  <c r="BH40" i="1"/>
  <c r="BQ40" i="1"/>
  <c r="BY40" i="1"/>
  <c r="BC40" i="1"/>
  <c r="CC40" i="1"/>
  <c r="BA40" i="1"/>
  <c r="BI40" i="1"/>
  <c r="BR40" i="1"/>
  <c r="BZ40" i="1"/>
  <c r="BB40" i="1"/>
  <c r="BK40" i="1"/>
  <c r="BS40" i="1"/>
  <c r="CB40" i="1"/>
  <c r="BL40" i="1"/>
  <c r="BT40" i="1"/>
  <c r="AW40" i="1"/>
  <c r="BE40" i="1"/>
  <c r="BN40" i="1"/>
  <c r="BV40" i="1"/>
  <c r="CE40" i="1"/>
  <c r="BH58" i="1"/>
  <c r="CC56" i="1"/>
  <c r="BD56" i="1"/>
  <c r="BQ55" i="1"/>
  <c r="AW55" i="1"/>
  <c r="BK46" i="1"/>
  <c r="BZ45" i="1"/>
  <c r="BB45" i="1"/>
  <c r="BD40" i="1"/>
  <c r="BF56" i="1"/>
  <c r="AY48" i="1"/>
  <c r="BG48" i="1"/>
  <c r="BP48" i="1"/>
  <c r="BX48" i="1"/>
  <c r="AZ48" i="1"/>
  <c r="BH48" i="1"/>
  <c r="BQ48" i="1"/>
  <c r="BY48" i="1"/>
  <c r="BA48" i="1"/>
  <c r="BI48" i="1"/>
  <c r="BR48" i="1"/>
  <c r="BZ48" i="1"/>
  <c r="BB48" i="1"/>
  <c r="BK48" i="1"/>
  <c r="BS48" i="1"/>
  <c r="CB48" i="1"/>
  <c r="AW48" i="1"/>
  <c r="BE48" i="1"/>
  <c r="BN48" i="1"/>
  <c r="BV48" i="1"/>
  <c r="CE48" i="1"/>
  <c r="CB58" i="1"/>
  <c r="BG58" i="1"/>
  <c r="BW56" i="1"/>
  <c r="BO48" i="1"/>
  <c r="BU45" i="1"/>
  <c r="CF40" i="1"/>
  <c r="AX40" i="1"/>
  <c r="AY56" i="1"/>
  <c r="BG56" i="1"/>
  <c r="BP56" i="1"/>
  <c r="BX56" i="1"/>
  <c r="AZ56" i="1"/>
  <c r="BH56" i="1"/>
  <c r="BQ56" i="1"/>
  <c r="BY56" i="1"/>
  <c r="BA56" i="1"/>
  <c r="BI56" i="1"/>
  <c r="BR56" i="1"/>
  <c r="BZ56" i="1"/>
  <c r="BB56" i="1"/>
  <c r="BK56" i="1"/>
  <c r="BS56" i="1"/>
  <c r="CB56" i="1"/>
  <c r="AW56" i="1"/>
  <c r="BE56" i="1"/>
  <c r="BN56" i="1"/>
  <c r="BV56" i="1"/>
  <c r="CE56" i="1"/>
  <c r="BC46" i="1"/>
  <c r="BL46" i="1"/>
  <c r="BT46" i="1"/>
  <c r="CC46" i="1"/>
  <c r="BD46" i="1"/>
  <c r="BM46" i="1"/>
  <c r="BU46" i="1"/>
  <c r="CD46" i="1"/>
  <c r="AW46" i="1"/>
  <c r="BE46" i="1"/>
  <c r="BN46" i="1"/>
  <c r="BV46" i="1"/>
  <c r="CE46" i="1"/>
  <c r="AX46" i="1"/>
  <c r="BF46" i="1"/>
  <c r="BO46" i="1"/>
  <c r="BW46" i="1"/>
  <c r="CF46" i="1"/>
  <c r="BA46" i="1"/>
  <c r="BI46" i="1"/>
  <c r="BR46" i="1"/>
  <c r="BZ46" i="1"/>
  <c r="BU56" i="1"/>
  <c r="BG46" i="1"/>
  <c r="AX56" i="1"/>
  <c r="CB46" i="1"/>
  <c r="BA55" i="1"/>
  <c r="BI55" i="1"/>
  <c r="BR55" i="1"/>
  <c r="BZ55" i="1"/>
  <c r="BB55" i="1"/>
  <c r="BK55" i="1"/>
  <c r="BS55" i="1"/>
  <c r="CB55" i="1"/>
  <c r="BC55" i="1"/>
  <c r="BL55" i="1"/>
  <c r="BT55" i="1"/>
  <c r="CC55" i="1"/>
  <c r="BD55" i="1"/>
  <c r="BM55" i="1"/>
  <c r="BU55" i="1"/>
  <c r="CD55" i="1"/>
  <c r="AY55" i="1"/>
  <c r="BG55" i="1"/>
  <c r="BP55" i="1"/>
  <c r="BX55" i="1"/>
  <c r="AW45" i="1"/>
  <c r="BE45" i="1"/>
  <c r="BN45" i="1"/>
  <c r="BV45" i="1"/>
  <c r="CE45" i="1"/>
  <c r="AX45" i="1"/>
  <c r="BF45" i="1"/>
  <c r="BO45" i="1"/>
  <c r="BW45" i="1"/>
  <c r="CF45" i="1"/>
  <c r="AY45" i="1"/>
  <c r="BG45" i="1"/>
  <c r="BP45" i="1"/>
  <c r="BX45" i="1"/>
  <c r="AZ45" i="1"/>
  <c r="BH45" i="1"/>
  <c r="BQ45" i="1"/>
  <c r="BY45" i="1"/>
  <c r="BC45" i="1"/>
  <c r="BL45" i="1"/>
  <c r="BT45" i="1"/>
  <c r="CC45" i="1"/>
  <c r="BX58" i="1"/>
  <c r="AZ58" i="1"/>
  <c r="BT56" i="1"/>
  <c r="CF55" i="1"/>
  <c r="BH55" i="1"/>
  <c r="CF48" i="1"/>
  <c r="BL48" i="1"/>
  <c r="BY46" i="1"/>
  <c r="BB46" i="1"/>
  <c r="BR45" i="1"/>
  <c r="BW40" i="1"/>
  <c r="BX59" i="1"/>
  <c r="BP59" i="1"/>
  <c r="BG59" i="1"/>
  <c r="AY59" i="1"/>
  <c r="CC57" i="1"/>
  <c r="BT57" i="1"/>
  <c r="BL57" i="1"/>
  <c r="BC57" i="1"/>
  <c r="BZ54" i="1"/>
  <c r="BR54" i="1"/>
  <c r="BI54" i="1"/>
  <c r="BA54" i="1"/>
  <c r="CC53" i="1"/>
  <c r="BT53" i="1"/>
  <c r="BL53" i="1"/>
  <c r="BC53" i="1"/>
  <c r="CE52" i="1"/>
  <c r="BV52" i="1"/>
  <c r="BN52" i="1"/>
  <c r="BE52" i="1"/>
  <c r="AW52" i="1"/>
  <c r="CC49" i="1"/>
  <c r="BT49" i="1"/>
  <c r="BL49" i="1"/>
  <c r="BC49" i="1"/>
  <c r="BX47" i="1"/>
  <c r="BP47" i="1"/>
  <c r="BG47" i="1"/>
  <c r="AY47" i="1"/>
  <c r="CE44" i="1"/>
  <c r="BV44" i="1"/>
  <c r="BN44" i="1"/>
  <c r="BE44" i="1"/>
  <c r="AW44" i="1"/>
  <c r="BX43" i="1"/>
  <c r="BP43" i="1"/>
  <c r="BG43" i="1"/>
  <c r="AY43" i="1"/>
  <c r="BZ42" i="1"/>
  <c r="BR42" i="1"/>
  <c r="BI42" i="1"/>
  <c r="BA42" i="1"/>
  <c r="CC41" i="1"/>
  <c r="BT41" i="1"/>
  <c r="BL41" i="1"/>
  <c r="BC41" i="1"/>
  <c r="CD59" i="1"/>
  <c r="BU59" i="1"/>
  <c r="BM59" i="1"/>
  <c r="BD59" i="1"/>
  <c r="BY57" i="1"/>
  <c r="BQ57" i="1"/>
  <c r="BH57" i="1"/>
  <c r="AZ57" i="1"/>
  <c r="CF54" i="1"/>
  <c r="BW54" i="1"/>
  <c r="BO54" i="1"/>
  <c r="BF54" i="1"/>
  <c r="AX54" i="1"/>
  <c r="BY53" i="1"/>
  <c r="BQ53" i="1"/>
  <c r="BH53" i="1"/>
  <c r="AZ53" i="1"/>
  <c r="CB52" i="1"/>
  <c r="BS52" i="1"/>
  <c r="BK52" i="1"/>
  <c r="BB52" i="1"/>
  <c r="BY49" i="1"/>
  <c r="BQ49" i="1"/>
  <c r="BH49" i="1"/>
  <c r="AZ49" i="1"/>
  <c r="CD47" i="1"/>
  <c r="BU47" i="1"/>
  <c r="BM47" i="1"/>
  <c r="BD47" i="1"/>
  <c r="CB44" i="1"/>
  <c r="BS44" i="1"/>
  <c r="BK44" i="1"/>
  <c r="BB44" i="1"/>
  <c r="CD43" i="1"/>
  <c r="BU43" i="1"/>
  <c r="BM43" i="1"/>
  <c r="BD43" i="1"/>
  <c r="CF42" i="1"/>
  <c r="BW42" i="1"/>
  <c r="BO42" i="1"/>
  <c r="BF42" i="1"/>
  <c r="AX42" i="1"/>
  <c r="BY41" i="1"/>
  <c r="BQ41" i="1"/>
  <c r="BH41" i="1"/>
  <c r="AZ41" i="1"/>
  <c r="BT59" i="1"/>
  <c r="BL59" i="1"/>
  <c r="BC59" i="1"/>
  <c r="BX57" i="1"/>
  <c r="BP57" i="1"/>
  <c r="BG57" i="1"/>
  <c r="AY57" i="1"/>
  <c r="CE54" i="1"/>
  <c r="BV54" i="1"/>
  <c r="BN54" i="1"/>
  <c r="BE54" i="1"/>
  <c r="AW54" i="1"/>
  <c r="BX53" i="1"/>
  <c r="BP53" i="1"/>
  <c r="BG53" i="1"/>
  <c r="AY53" i="1"/>
  <c r="BZ52" i="1"/>
  <c r="BR52" i="1"/>
  <c r="BI52" i="1"/>
  <c r="BA52" i="1"/>
  <c r="BX49" i="1"/>
  <c r="BP49" i="1"/>
  <c r="BG49" i="1"/>
  <c r="AY49" i="1"/>
  <c r="CC47" i="1"/>
  <c r="BT47" i="1"/>
  <c r="BL47" i="1"/>
  <c r="BC47" i="1"/>
  <c r="BZ44" i="1"/>
  <c r="BR44" i="1"/>
  <c r="BI44" i="1"/>
  <c r="BA44" i="1"/>
  <c r="CC43" i="1"/>
  <c r="BT43" i="1"/>
  <c r="BL43" i="1"/>
  <c r="BC43" i="1"/>
  <c r="CE42" i="1"/>
  <c r="BV42" i="1"/>
  <c r="BN42" i="1"/>
  <c r="BE42" i="1"/>
  <c r="AW42" i="1"/>
  <c r="BX41" i="1"/>
  <c r="BP41" i="1"/>
  <c r="BG41" i="1"/>
  <c r="AY41" i="1"/>
  <c r="CB59" i="1"/>
  <c r="BS59" i="1"/>
  <c r="BK59" i="1"/>
  <c r="BB59" i="1"/>
  <c r="CF57" i="1"/>
  <c r="BW57" i="1"/>
  <c r="BO57" i="1"/>
  <c r="BF57" i="1"/>
  <c r="CD54" i="1"/>
  <c r="BU54" i="1"/>
  <c r="BM54" i="1"/>
  <c r="CF53" i="1"/>
  <c r="BW53" i="1"/>
  <c r="BO53" i="1"/>
  <c r="BF53" i="1"/>
  <c r="BY52" i="1"/>
  <c r="BQ52" i="1"/>
  <c r="BH52" i="1"/>
  <c r="CF49" i="1"/>
  <c r="BW49" i="1"/>
  <c r="BO49" i="1"/>
  <c r="BF49" i="1"/>
  <c r="AX49" i="1"/>
  <c r="CB47" i="1"/>
  <c r="BS47" i="1"/>
  <c r="BK47" i="1"/>
  <c r="BY44" i="1"/>
  <c r="BQ44" i="1"/>
  <c r="BH44" i="1"/>
  <c r="CB43" i="1"/>
  <c r="BS43" i="1"/>
  <c r="BK43" i="1"/>
  <c r="CD42" i="1"/>
  <c r="BU42" i="1"/>
  <c r="BM42" i="1"/>
  <c r="CF41" i="1"/>
  <c r="BW41" i="1"/>
  <c r="BO41" i="1"/>
  <c r="BF41" i="1"/>
  <c r="AX41" i="1"/>
  <c r="BZ59" i="1"/>
  <c r="BR59" i="1"/>
  <c r="BI59" i="1"/>
  <c r="CE49" i="1"/>
  <c r="BV49" i="1"/>
  <c r="BN49" i="1"/>
  <c r="BE49" i="1"/>
  <c r="CE41" i="1"/>
  <c r="BV41" i="1"/>
  <c r="BN41" i="1"/>
  <c r="BE41" i="1"/>
  <c r="CG24" i="1"/>
  <c r="CG12" i="1"/>
  <c r="CG28" i="1"/>
  <c r="CG36" i="1"/>
  <c r="CG20" i="1"/>
  <c r="CG16" i="1"/>
  <c r="CG32" i="1"/>
  <c r="CG8" i="1"/>
  <c r="CG51" i="1"/>
  <c r="CG29" i="1"/>
  <c r="CG50" i="1"/>
  <c r="CG25" i="1"/>
  <c r="CG31" i="1"/>
  <c r="CG26" i="1"/>
  <c r="CG10" i="1"/>
  <c r="CG5" i="1"/>
  <c r="CG38" i="1"/>
  <c r="CG6" i="1"/>
  <c r="CG39" i="1"/>
  <c r="CG37" i="1"/>
  <c r="CG34" i="1"/>
  <c r="CG23" i="1"/>
  <c r="CG21" i="1"/>
  <c r="CG18" i="1"/>
  <c r="CG13" i="1"/>
  <c r="CG15" i="1"/>
  <c r="CG27" i="1"/>
  <c r="CG22" i="1"/>
  <c r="CG35" i="1"/>
  <c r="CG33" i="1"/>
  <c r="CG30" i="1"/>
  <c r="CG19" i="1"/>
  <c r="CG17" i="1"/>
  <c r="CG14" i="1"/>
  <c r="CG9" i="1"/>
  <c r="CG7" i="1"/>
  <c r="CG4" i="1"/>
  <c r="CA60" i="1" l="1"/>
  <c r="BF60" i="1"/>
  <c r="BN60" i="1"/>
  <c r="BU60" i="1"/>
  <c r="CC60" i="1"/>
  <c r="BH60" i="1"/>
  <c r="CF60" i="1"/>
  <c r="CD60" i="1"/>
  <c r="BS60" i="1"/>
  <c r="BI60" i="1"/>
  <c r="BX60" i="1"/>
  <c r="BG60" i="1"/>
  <c r="BP60" i="1"/>
  <c r="BZ60" i="1"/>
  <c r="BD60" i="1"/>
  <c r="CB60" i="1"/>
  <c r="BT60" i="1"/>
  <c r="BO60" i="1"/>
  <c r="AY60" i="1"/>
  <c r="CE60" i="1"/>
  <c r="BC60" i="1"/>
  <c r="BV60" i="1"/>
  <c r="BK60" i="1"/>
  <c r="BY60" i="1"/>
  <c r="BR60" i="1"/>
  <c r="BW60" i="1"/>
  <c r="BL60" i="1"/>
  <c r="BA60" i="1"/>
  <c r="BE60" i="1"/>
  <c r="BM60" i="1"/>
  <c r="AZ60" i="1"/>
  <c r="AX60" i="1"/>
  <c r="BB60" i="1"/>
  <c r="BQ60" i="1"/>
  <c r="CG52" i="1"/>
  <c r="CG56" i="1"/>
  <c r="CG55" i="1"/>
  <c r="CG54" i="1"/>
  <c r="CG58" i="1"/>
  <c r="CG59" i="1"/>
  <c r="CG57" i="1"/>
  <c r="AW60" i="1"/>
  <c r="CG53" i="1"/>
  <c r="CG40" i="1"/>
  <c r="CG46" i="1"/>
  <c r="CG48" i="1"/>
  <c r="CG41" i="1"/>
  <c r="CG45" i="1"/>
  <c r="CG47" i="1"/>
  <c r="CG43" i="1"/>
  <c r="CG49" i="1"/>
  <c r="CG42" i="1"/>
  <c r="CG44" i="1"/>
  <c r="CG60" i="1" l="1"/>
</calcChain>
</file>

<file path=xl/sharedStrings.xml><?xml version="1.0" encoding="utf-8"?>
<sst xmlns="http://schemas.openxmlformats.org/spreadsheetml/2006/main" count="88" uniqueCount="53">
  <si>
    <t>Unitary weight per material (g)</t>
  </si>
  <si>
    <t>Total weight per material (kg)</t>
  </si>
  <si>
    <t>UPC</t>
  </si>
  <si>
    <t>Product or CP&amp;PM</t>
  </si>
  <si>
    <t>Format</t>
  </si>
  <si>
    <t>Brand</t>
  </si>
  <si>
    <t>Supplier</t>
  </si>
  <si>
    <t>Supplier's address</t>
  </si>
  <si>
    <t>Province</t>
  </si>
  <si>
    <t>Phone #</t>
  </si>
  <si>
    <t>Composite of the product</t>
  </si>
  <si>
    <t>Box sold</t>
  </si>
  <si>
    <t>Unit/box</t>
  </si>
  <si>
    <t>Unit sold</t>
  </si>
  <si>
    <t>Newsprint and circulars</t>
  </si>
  <si>
    <t>Catalogues and publications</t>
  </si>
  <si>
    <t>Magazines</t>
  </si>
  <si>
    <t>Phone books</t>
  </si>
  <si>
    <t>Paper for general use</t>
  </si>
  <si>
    <t>Other printed matter</t>
  </si>
  <si>
    <t>Corrugated cardboard</t>
  </si>
  <si>
    <t>Kraft paper shopping bags</t>
  </si>
  <si>
    <t>Kraft paper packaging</t>
  </si>
  <si>
    <t>Boxboard and other paper packaging</t>
  </si>
  <si>
    <t>Gable-top containers</t>
  </si>
  <si>
    <t>Laminated paper</t>
  </si>
  <si>
    <t>Aseptic containers</t>
  </si>
  <si>
    <t>Wood and cork</t>
  </si>
  <si>
    <t>PET bottles</t>
  </si>
  <si>
    <t>HDPE bottles, any format &amp; HDPE containers &lt;5L</t>
  </si>
  <si>
    <t>Plastic laminates</t>
  </si>
  <si>
    <t>HDPE/LDPE plastic film</t>
  </si>
  <si>
    <t>HDPE/LDPE film shopping bags</t>
  </si>
  <si>
    <t>Expanded polystyrene - food</t>
  </si>
  <si>
    <t>Expanded polystyrene - protection</t>
  </si>
  <si>
    <t>Non-expanded polystyrene</t>
  </si>
  <si>
    <t>PET containers</t>
  </si>
  <si>
    <t>Polyvinyl Chloride (PVC)</t>
  </si>
  <si>
    <t>Polylactic acid (PLA) and other degradable plastics</t>
  </si>
  <si>
    <t>Polypropylene (PP)</t>
  </si>
  <si>
    <t>Other plastics, polymers and polyurethane</t>
  </si>
  <si>
    <t>Aluminium containers for food and beverages</t>
  </si>
  <si>
    <t>Other aluminium containers and packaging</t>
  </si>
  <si>
    <t>Steel aerosol containers</t>
  </si>
  <si>
    <t>Other steel containers</t>
  </si>
  <si>
    <t>Clear glass</t>
  </si>
  <si>
    <t>Coloured glass</t>
  </si>
  <si>
    <t>Total Kg</t>
  </si>
  <si>
    <t>Total to enter in your report:</t>
  </si>
  <si>
    <t>Ceramic &amp; porcelain</t>
  </si>
  <si>
    <t>Aluminum aerosol containers</t>
  </si>
  <si>
    <t>Alternative fibers</t>
  </si>
  <si>
    <t>Ceramic &amp; Porcelain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</si>
</sst>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rgb="FF00663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BD043"/>
        <bgColor indexed="64"/>
      </patternFill>
    </fill>
    <fill>
      <patternFill patternType="solid">
        <fgColor rgb="FF7AC142"/>
        <bgColor indexed="64"/>
      </patternFill>
    </fill>
    <fill>
      <patternFill patternType="solid">
        <fgColor rgb="FF006633"/>
        <bgColor indexed="64"/>
      </patternFill>
    </fill>
    <fill>
      <patternFill patternType="solid">
        <fgColor rgb="FFE2EDD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9" fontId="2" fillId="0" borderId="0" xfId="0" applyNumberFormat="1" applyFont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39" fontId="1" fillId="4" borderId="6" xfId="0" applyNumberFormat="1" applyFont="1" applyFill="1" applyBorder="1" applyAlignment="1">
      <alignment horizontal="center" vertical="center" wrapText="1"/>
    </xf>
    <xf numFmtId="39" fontId="1" fillId="4" borderId="7" xfId="0" applyNumberFormat="1" applyFont="1" applyFill="1" applyBorder="1" applyAlignment="1">
      <alignment horizontal="center" vertical="center" wrapText="1"/>
    </xf>
    <xf numFmtId="39" fontId="4" fillId="6" borderId="6" xfId="0" applyNumberFormat="1" applyFont="1" applyFill="1" applyBorder="1" applyAlignment="1">
      <alignment horizontal="center" vertical="center" wrapText="1"/>
    </xf>
    <xf numFmtId="39" fontId="4" fillId="6" borderId="18" xfId="0" applyNumberFormat="1" applyFont="1" applyFill="1" applyBorder="1" applyAlignment="1">
      <alignment horizontal="center" vertical="center" wrapText="1"/>
    </xf>
    <xf numFmtId="39" fontId="2" fillId="3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65" fontId="5" fillId="0" borderId="12" xfId="0" applyNumberFormat="1" applyFont="1" applyBorder="1"/>
    <xf numFmtId="165" fontId="5" fillId="0" borderId="15" xfId="0" applyNumberFormat="1" applyFont="1" applyBorder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5" fillId="0" borderId="2" xfId="0" applyNumberFormat="1" applyFont="1" applyBorder="1"/>
    <xf numFmtId="165" fontId="5" fillId="0" borderId="1" xfId="0" applyNumberFormat="1" applyFont="1" applyBorder="1"/>
    <xf numFmtId="165" fontId="5" fillId="0" borderId="10" xfId="0" applyNumberFormat="1" applyFont="1" applyBorder="1"/>
    <xf numFmtId="165" fontId="5" fillId="0" borderId="20" xfId="0" applyNumberFormat="1" applyFont="1" applyBorder="1"/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1" xfId="0" applyNumberFormat="1" applyFont="1" applyBorder="1"/>
    <xf numFmtId="165" fontId="5" fillId="0" borderId="22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165" fontId="5" fillId="0" borderId="19" xfId="0" applyNumberFormat="1" applyFont="1" applyBorder="1"/>
    <xf numFmtId="165" fontId="5" fillId="0" borderId="24" xfId="0" applyNumberFormat="1" applyFont="1" applyBorder="1"/>
    <xf numFmtId="0" fontId="2" fillId="0" borderId="23" xfId="0" applyFont="1" applyBorder="1" applyAlignment="1">
      <alignment horizontal="center"/>
    </xf>
    <xf numFmtId="165" fontId="5" fillId="0" borderId="26" xfId="0" applyNumberFormat="1" applyFont="1" applyBorder="1"/>
    <xf numFmtId="165" fontId="5" fillId="0" borderId="27" xfId="0" applyNumberFormat="1" applyFont="1" applyBorder="1"/>
    <xf numFmtId="39" fontId="4" fillId="5" borderId="5" xfId="0" applyNumberFormat="1" applyFont="1" applyFill="1" applyBorder="1" applyAlignment="1">
      <alignment horizontal="center" vertical="center" wrapText="1"/>
    </xf>
    <xf numFmtId="39" fontId="4" fillId="5" borderId="6" xfId="0" applyNumberFormat="1" applyFont="1" applyFill="1" applyBorder="1" applyAlignment="1">
      <alignment horizontal="center" vertical="center" wrapText="1"/>
    </xf>
    <xf numFmtId="39" fontId="4" fillId="5" borderId="7" xfId="0" applyNumberFormat="1" applyFont="1" applyFill="1" applyBorder="1" applyAlignment="1">
      <alignment horizontal="center" vertical="center" wrapText="1"/>
    </xf>
    <xf numFmtId="39" fontId="4" fillId="6" borderId="5" xfId="0" applyNumberFormat="1" applyFont="1" applyFill="1" applyBorder="1" applyAlignment="1">
      <alignment horizontal="center" vertical="center" wrapText="1"/>
    </xf>
    <xf numFmtId="1" fontId="7" fillId="4" borderId="21" xfId="0" applyNumberFormat="1" applyFont="1" applyFill="1" applyBorder="1"/>
    <xf numFmtId="1" fontId="8" fillId="5" borderId="31" xfId="0" applyNumberFormat="1" applyFont="1" applyFill="1" applyBorder="1"/>
    <xf numFmtId="164" fontId="3" fillId="7" borderId="29" xfId="0" applyNumberFormat="1" applyFont="1" applyFill="1" applyBorder="1" applyAlignment="1">
      <alignment horizontal="center" vertical="center"/>
    </xf>
    <xf numFmtId="164" fontId="3" fillId="7" borderId="28" xfId="0" applyNumberFormat="1" applyFont="1" applyFill="1" applyBorder="1" applyAlignment="1">
      <alignment horizontal="center" vertical="center"/>
    </xf>
    <xf numFmtId="164" fontId="3" fillId="7" borderId="30" xfId="0" applyNumberFormat="1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33"/>
      <color rgb="FF7AC142"/>
      <color rgb="FFE2EDD0"/>
      <color rgb="FFBBD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0"/>
  <sheetViews>
    <sheetView showGridLines="0" showZeros="0" tabSelected="1" zoomScale="70" zoomScaleNormal="70" workbookViewId="0">
      <pane xSplit="12" ySplit="3" topLeftCell="BV40" activePane="bottomRight" state="frozen"/>
      <selection pane="topRight" activeCell="M1" sqref="M1"/>
      <selection pane="bottomLeft" activeCell="A4" sqref="A4"/>
      <selection pane="bottomRight" activeCell="CB44" sqref="CB44"/>
    </sheetView>
  </sheetViews>
  <sheetFormatPr baseColWidth="10" defaultColWidth="11.42578125" defaultRowHeight="14.25" x14ac:dyDescent="0.2"/>
  <cols>
    <col min="1" max="1" width="8.28515625" style="37" customWidth="1"/>
    <col min="2" max="2" width="27.28515625" style="37" customWidth="1"/>
    <col min="3" max="4" width="13.7109375" style="37" hidden="1" customWidth="1"/>
    <col min="5" max="5" width="15.28515625" style="37" hidden="1" customWidth="1"/>
    <col min="6" max="9" width="13.7109375" style="37" hidden="1" customWidth="1"/>
    <col min="10" max="10" width="13.7109375" style="37" customWidth="1"/>
    <col min="11" max="11" width="15.140625" style="37" customWidth="1"/>
    <col min="12" max="13" width="13.7109375" style="37" customWidth="1"/>
    <col min="14" max="14" width="15.28515625" style="37" customWidth="1"/>
    <col min="15" max="18" width="13.7109375" style="37" customWidth="1"/>
    <col min="19" max="19" width="14.5703125" style="37" customWidth="1"/>
    <col min="20" max="28" width="13.7109375" style="37" customWidth="1"/>
    <col min="29" max="29" width="13.85546875" style="37" customWidth="1"/>
    <col min="30" max="30" width="13.7109375" style="37" customWidth="1"/>
    <col min="31" max="31" width="15.140625" style="37" customWidth="1"/>
    <col min="32" max="32" width="13.7109375" style="37" customWidth="1"/>
    <col min="33" max="33" width="15.140625" style="37" customWidth="1"/>
    <col min="34" max="34" width="15" style="37" customWidth="1"/>
    <col min="35" max="35" width="15.140625" style="37" customWidth="1"/>
    <col min="36" max="38" width="13.7109375" style="37" customWidth="1"/>
    <col min="39" max="39" width="18" style="37" customWidth="1"/>
    <col min="40" max="41" width="16.28515625" style="37" customWidth="1"/>
    <col min="42" max="43" width="15.85546875" style="37" customWidth="1"/>
    <col min="44" max="51" width="13.7109375" style="37" customWidth="1"/>
    <col min="52" max="52" width="15.140625" style="37" customWidth="1"/>
    <col min="53" max="54" width="13.7109375" style="37" customWidth="1"/>
    <col min="55" max="55" width="14.5703125" style="37" customWidth="1"/>
    <col min="56" max="68" width="13.7109375" style="37" customWidth="1"/>
    <col min="69" max="69" width="15.140625" style="37" customWidth="1"/>
    <col min="70" max="70" width="14.5703125" style="37" customWidth="1"/>
    <col min="71" max="71" width="14.28515625" style="37" customWidth="1"/>
    <col min="72" max="74" width="13.7109375" style="37" customWidth="1"/>
    <col min="75" max="75" width="17.42578125" style="37" customWidth="1"/>
    <col min="76" max="76" width="16.85546875" style="37" customWidth="1"/>
    <col min="77" max="77" width="16" style="37" customWidth="1"/>
    <col min="78" max="79" width="14.5703125" style="37" customWidth="1"/>
    <col min="80" max="84" width="13.7109375" style="37" customWidth="1"/>
    <col min="85" max="16384" width="11.42578125" style="37"/>
  </cols>
  <sheetData>
    <row r="1" spans="1:85" ht="0.75" customHeight="1" thickBot="1" x14ac:dyDescent="0.25"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5" ht="21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51" t="s">
        <v>0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4" t="s">
        <v>1</v>
      </c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5"/>
    </row>
    <row r="3" spans="1:85" s="39" customFormat="1" ht="120" customHeight="1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5" t="s">
        <v>11</v>
      </c>
      <c r="K3" s="5" t="s">
        <v>12</v>
      </c>
      <c r="L3" s="6" t="s">
        <v>13</v>
      </c>
      <c r="M3" s="45" t="s">
        <v>14</v>
      </c>
      <c r="N3" s="46" t="s">
        <v>15</v>
      </c>
      <c r="O3" s="46" t="s">
        <v>16</v>
      </c>
      <c r="P3" s="46" t="s">
        <v>17</v>
      </c>
      <c r="Q3" s="46" t="s">
        <v>18</v>
      </c>
      <c r="R3" s="46" t="s">
        <v>19</v>
      </c>
      <c r="S3" s="46" t="s">
        <v>20</v>
      </c>
      <c r="T3" s="46" t="s">
        <v>21</v>
      </c>
      <c r="U3" s="46" t="s">
        <v>22</v>
      </c>
      <c r="V3" s="46" t="s">
        <v>23</v>
      </c>
      <c r="W3" s="46" t="s">
        <v>24</v>
      </c>
      <c r="X3" s="46" t="s">
        <v>25</v>
      </c>
      <c r="Y3" s="46" t="s">
        <v>26</v>
      </c>
      <c r="Z3" s="46" t="s">
        <v>51</v>
      </c>
      <c r="AA3" s="46" t="s">
        <v>27</v>
      </c>
      <c r="AB3" s="46" t="s">
        <v>28</v>
      </c>
      <c r="AC3" s="46" t="s">
        <v>29</v>
      </c>
      <c r="AD3" s="46" t="s">
        <v>30</v>
      </c>
      <c r="AE3" s="46" t="s">
        <v>31</v>
      </c>
      <c r="AF3" s="46" t="s">
        <v>32</v>
      </c>
      <c r="AG3" s="46" t="s">
        <v>33</v>
      </c>
      <c r="AH3" s="46" t="s">
        <v>34</v>
      </c>
      <c r="AI3" s="46" t="s">
        <v>35</v>
      </c>
      <c r="AJ3" s="46" t="s">
        <v>36</v>
      </c>
      <c r="AK3" s="46" t="s">
        <v>37</v>
      </c>
      <c r="AL3" s="46" t="s">
        <v>38</v>
      </c>
      <c r="AM3" s="46" t="s">
        <v>39</v>
      </c>
      <c r="AN3" s="46" t="s">
        <v>40</v>
      </c>
      <c r="AO3" s="46" t="s">
        <v>41</v>
      </c>
      <c r="AP3" s="46" t="s">
        <v>42</v>
      </c>
      <c r="AQ3" s="46" t="s">
        <v>50</v>
      </c>
      <c r="AR3" s="46" t="s">
        <v>43</v>
      </c>
      <c r="AS3" s="46" t="s">
        <v>44</v>
      </c>
      <c r="AT3" s="46" t="s">
        <v>45</v>
      </c>
      <c r="AU3" s="46" t="s">
        <v>46</v>
      </c>
      <c r="AV3" s="47" t="s">
        <v>52</v>
      </c>
      <c r="AW3" s="48" t="s">
        <v>14</v>
      </c>
      <c r="AX3" s="7" t="s">
        <v>15</v>
      </c>
      <c r="AY3" s="7" t="s">
        <v>16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7" t="s">
        <v>24</v>
      </c>
      <c r="BH3" s="7" t="s">
        <v>25</v>
      </c>
      <c r="BI3" s="7" t="s">
        <v>26</v>
      </c>
      <c r="BJ3" s="7" t="s">
        <v>51</v>
      </c>
      <c r="BK3" s="7" t="s">
        <v>27</v>
      </c>
      <c r="BL3" s="7" t="s">
        <v>28</v>
      </c>
      <c r="BM3" s="7" t="s">
        <v>29</v>
      </c>
      <c r="BN3" s="7" t="s">
        <v>30</v>
      </c>
      <c r="BO3" s="7" t="s">
        <v>31</v>
      </c>
      <c r="BP3" s="7" t="s">
        <v>32</v>
      </c>
      <c r="BQ3" s="7" t="s">
        <v>33</v>
      </c>
      <c r="BR3" s="7" t="s">
        <v>34</v>
      </c>
      <c r="BS3" s="7" t="s">
        <v>35</v>
      </c>
      <c r="BT3" s="7" t="s">
        <v>36</v>
      </c>
      <c r="BU3" s="7" t="s">
        <v>37</v>
      </c>
      <c r="BV3" s="7" t="s">
        <v>38</v>
      </c>
      <c r="BW3" s="7" t="s">
        <v>39</v>
      </c>
      <c r="BX3" s="7" t="s">
        <v>40</v>
      </c>
      <c r="BY3" s="7" t="s">
        <v>41</v>
      </c>
      <c r="BZ3" s="7" t="s">
        <v>42</v>
      </c>
      <c r="CA3" s="7" t="s">
        <v>50</v>
      </c>
      <c r="CB3" s="7" t="s">
        <v>43</v>
      </c>
      <c r="CC3" s="7" t="s">
        <v>44</v>
      </c>
      <c r="CD3" s="7" t="s">
        <v>45</v>
      </c>
      <c r="CE3" s="8" t="s">
        <v>46</v>
      </c>
      <c r="CF3" s="8" t="s">
        <v>49</v>
      </c>
      <c r="CG3" s="9" t="s">
        <v>47</v>
      </c>
    </row>
    <row r="4" spans="1:85" s="16" customFormat="1" ht="15" customHeight="1" x14ac:dyDescent="0.25">
      <c r="A4" s="10"/>
      <c r="B4" s="11"/>
      <c r="C4" s="12"/>
      <c r="D4" s="12"/>
      <c r="E4" s="12"/>
      <c r="F4" s="12"/>
      <c r="G4" s="12"/>
      <c r="H4" s="12"/>
      <c r="I4" s="12"/>
      <c r="J4" s="13"/>
      <c r="K4" s="13"/>
      <c r="L4" s="42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44"/>
      <c r="AV4" s="26"/>
      <c r="AW4" s="15">
        <f t="shared" ref="AW4" si="0">$L4*M4/1000</f>
        <v>0</v>
      </c>
      <c r="AX4" s="15">
        <f t="shared" ref="AX4" si="1">$L4*N4/1000</f>
        <v>0</v>
      </c>
      <c r="AY4" s="15">
        <f t="shared" ref="AY4" si="2">$L4*O4/1000</f>
        <v>0</v>
      </c>
      <c r="AZ4" s="15">
        <f t="shared" ref="AZ4" si="3">$L4*P4/1000</f>
        <v>0</v>
      </c>
      <c r="BA4" s="15">
        <f t="shared" ref="BA4" si="4">$L4*Q4/1000</f>
        <v>0</v>
      </c>
      <c r="BB4" s="15">
        <f t="shared" ref="BB4" si="5">$L4*R4/1000</f>
        <v>0</v>
      </c>
      <c r="BC4" s="15">
        <f t="shared" ref="BC4" si="6">$L4*S4/1000</f>
        <v>0</v>
      </c>
      <c r="BD4" s="15">
        <f t="shared" ref="BD4" si="7">$L4*T4/1000</f>
        <v>0</v>
      </c>
      <c r="BE4" s="15">
        <f t="shared" ref="BE4" si="8">$L4*U4/1000</f>
        <v>0</v>
      </c>
      <c r="BF4" s="15">
        <f t="shared" ref="BF4" si="9">$L4*V4/1000</f>
        <v>0</v>
      </c>
      <c r="BG4" s="15">
        <f t="shared" ref="BG4" si="10">$L4*W4/1000</f>
        <v>0</v>
      </c>
      <c r="BH4" s="15">
        <f t="shared" ref="BH4" si="11">$L4*X4/1000</f>
        <v>0</v>
      </c>
      <c r="BI4" s="15">
        <f t="shared" ref="BI4" si="12">$L4*Y4/1000</f>
        <v>0</v>
      </c>
      <c r="BJ4" s="15">
        <f t="shared" ref="BJ4:BK19" si="13">$L4*Z4/1000</f>
        <v>0</v>
      </c>
      <c r="BK4" s="15">
        <f t="shared" si="13"/>
        <v>0</v>
      </c>
      <c r="BL4" s="15">
        <f t="shared" ref="BL4" si="14">$L4*AB4/1000</f>
        <v>0</v>
      </c>
      <c r="BM4" s="15">
        <f t="shared" ref="BM4" si="15">$L4*AC4/1000</f>
        <v>0</v>
      </c>
      <c r="BN4" s="15">
        <f t="shared" ref="BN4" si="16">$L4*AD4/1000</f>
        <v>0</v>
      </c>
      <c r="BO4" s="15">
        <f t="shared" ref="BO4" si="17">$L4*AE4/1000</f>
        <v>0</v>
      </c>
      <c r="BP4" s="15">
        <f t="shared" ref="BP4" si="18">$L4*AF4/1000</f>
        <v>0</v>
      </c>
      <c r="BQ4" s="15">
        <f t="shared" ref="BQ4" si="19">$L4*AG4/1000</f>
        <v>0</v>
      </c>
      <c r="BR4" s="15">
        <f t="shared" ref="BR4" si="20">$L4*AH4/1000</f>
        <v>0</v>
      </c>
      <c r="BS4" s="15">
        <f t="shared" ref="BS4" si="21">$L4*AI4/1000</f>
        <v>0</v>
      </c>
      <c r="BT4" s="15">
        <f t="shared" ref="BT4" si="22">$L4*AJ4/1000</f>
        <v>0</v>
      </c>
      <c r="BU4" s="15">
        <f t="shared" ref="BU4" si="23">$L4*AK4/1000</f>
        <v>0</v>
      </c>
      <c r="BV4" s="15">
        <f t="shared" ref="BV4" si="24">$L4*AL4/1000</f>
        <v>0</v>
      </c>
      <c r="BW4" s="15">
        <f t="shared" ref="BW4" si="25">$L4*AM4/1000</f>
        <v>0</v>
      </c>
      <c r="BX4" s="15">
        <f t="shared" ref="BX4" si="26">$L4*AN4/1000</f>
        <v>0</v>
      </c>
      <c r="BY4" s="15">
        <f t="shared" ref="BY4" si="27">$L4*AO4/1000</f>
        <v>0</v>
      </c>
      <c r="BZ4" s="15">
        <f t="shared" ref="BZ4" si="28">$L4*AP4/1000</f>
        <v>0</v>
      </c>
      <c r="CA4" s="15">
        <f>$L4*AQ4/1000</f>
        <v>0</v>
      </c>
      <c r="CB4" s="15">
        <f>$L4*AR4/1000</f>
        <v>0</v>
      </c>
      <c r="CC4" s="15">
        <f t="shared" ref="CC4" si="29">$L4*AS4/1000</f>
        <v>0</v>
      </c>
      <c r="CD4" s="15">
        <f t="shared" ref="CD4" si="30">$L4*AT4/1000</f>
        <v>0</v>
      </c>
      <c r="CE4" s="15">
        <f t="shared" ref="CE4" si="31">$L4*AU4/1000</f>
        <v>0</v>
      </c>
      <c r="CF4" s="15">
        <f t="shared" ref="CF4" si="32">$L4*AV4/1000</f>
        <v>0</v>
      </c>
      <c r="CG4" s="40">
        <f>ROUND(SUM(AW4:CF4),0)</f>
        <v>0</v>
      </c>
    </row>
    <row r="5" spans="1:85" s="16" customFormat="1" ht="15" customHeight="1" x14ac:dyDescent="0.25">
      <c r="A5" s="17"/>
      <c r="B5" s="18"/>
      <c r="C5" s="19"/>
      <c r="D5" s="19"/>
      <c r="E5" s="19"/>
      <c r="F5" s="19"/>
      <c r="G5" s="19"/>
      <c r="H5" s="19"/>
      <c r="I5" s="20"/>
      <c r="J5" s="21"/>
      <c r="K5" s="21"/>
      <c r="L5" s="22"/>
      <c r="M5" s="4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5"/>
      <c r="AU5" s="44"/>
      <c r="AV5" s="26"/>
      <c r="AW5" s="15">
        <f t="shared" ref="AW5:AW59" si="33">$L5*M5/1000</f>
        <v>0</v>
      </c>
      <c r="AX5" s="15">
        <f t="shared" ref="AX5:AX59" si="34">$L5*N5/1000</f>
        <v>0</v>
      </c>
      <c r="AY5" s="15">
        <f t="shared" ref="AY5:AY59" si="35">$L5*O5/1000</f>
        <v>0</v>
      </c>
      <c r="AZ5" s="15">
        <f t="shared" ref="AZ5:AZ59" si="36">$L5*P5/1000</f>
        <v>0</v>
      </c>
      <c r="BA5" s="15">
        <f t="shared" ref="BA5:BA59" si="37">$L5*Q5/1000</f>
        <v>0</v>
      </c>
      <c r="BB5" s="15">
        <f t="shared" ref="BB5:BB59" si="38">$L5*R5/1000</f>
        <v>0</v>
      </c>
      <c r="BC5" s="15">
        <f t="shared" ref="BC5:BC59" si="39">$L5*S5/1000</f>
        <v>0</v>
      </c>
      <c r="BD5" s="15">
        <f t="shared" ref="BD5:BD59" si="40">$L5*T5/1000</f>
        <v>0</v>
      </c>
      <c r="BE5" s="15">
        <f t="shared" ref="BE5:BE59" si="41">$L5*U5/1000</f>
        <v>0</v>
      </c>
      <c r="BF5" s="15">
        <f t="shared" ref="BF5:BF59" si="42">$L5*V5/1000</f>
        <v>0</v>
      </c>
      <c r="BG5" s="15">
        <f t="shared" ref="BG5:BG59" si="43">$L5*W5/1000</f>
        <v>0</v>
      </c>
      <c r="BH5" s="15">
        <f t="shared" ref="BH5:BH59" si="44">$L5*X5/1000</f>
        <v>0</v>
      </c>
      <c r="BI5" s="15">
        <f t="shared" ref="BI5:BJ59" si="45">$L5*Y5/1000</f>
        <v>0</v>
      </c>
      <c r="BJ5" s="15">
        <f t="shared" si="13"/>
        <v>0</v>
      </c>
      <c r="BK5" s="15">
        <f t="shared" ref="BK5:BK59" si="46">$L5*AA5/1000</f>
        <v>0</v>
      </c>
      <c r="BL5" s="15">
        <f t="shared" ref="BL5:BL59" si="47">$L5*AB5/1000</f>
        <v>0</v>
      </c>
      <c r="BM5" s="15">
        <f t="shared" ref="BM5:BM59" si="48">$L5*AC5/1000</f>
        <v>0</v>
      </c>
      <c r="BN5" s="15">
        <f t="shared" ref="BN5:BN59" si="49">$L5*AD5/1000</f>
        <v>0</v>
      </c>
      <c r="BO5" s="15">
        <f t="shared" ref="BO5:BO59" si="50">$L5*AE5/1000</f>
        <v>0</v>
      </c>
      <c r="BP5" s="15">
        <f t="shared" ref="BP5:BP59" si="51">$L5*AF5/1000</f>
        <v>0</v>
      </c>
      <c r="BQ5" s="15">
        <f t="shared" ref="BQ5:BQ59" si="52">$L5*AG5/1000</f>
        <v>0</v>
      </c>
      <c r="BR5" s="15">
        <f t="shared" ref="BR5:BR59" si="53">$L5*AH5/1000</f>
        <v>0</v>
      </c>
      <c r="BS5" s="15">
        <f t="shared" ref="BS5:BS59" si="54">$L5*AI5/1000</f>
        <v>0</v>
      </c>
      <c r="BT5" s="15">
        <f t="shared" ref="BT5:BT59" si="55">$L5*AJ5/1000</f>
        <v>0</v>
      </c>
      <c r="BU5" s="15">
        <f t="shared" ref="BU5:BU59" si="56">$L5*AK5/1000</f>
        <v>0</v>
      </c>
      <c r="BV5" s="15">
        <f t="shared" ref="BV5:BV59" si="57">$L5*AL5/1000</f>
        <v>0</v>
      </c>
      <c r="BW5" s="15">
        <f t="shared" ref="BW5:BW59" si="58">$L5*AM5/1000</f>
        <v>0</v>
      </c>
      <c r="BX5" s="15">
        <f t="shared" ref="BX5:BX59" si="59">$L5*AN5/1000</f>
        <v>0</v>
      </c>
      <c r="BY5" s="15">
        <f t="shared" ref="BY5:BY59" si="60">$L5*AO5/1000</f>
        <v>0</v>
      </c>
      <c r="BZ5" s="15">
        <f>$L5*AP5/1000</f>
        <v>0</v>
      </c>
      <c r="CA5" s="15">
        <f>$L5*AQ5/1000</f>
        <v>0</v>
      </c>
      <c r="CB5" s="15">
        <f t="shared" ref="CB5:CB59" si="61">$L5*AR5/1000</f>
        <v>0</v>
      </c>
      <c r="CC5" s="15">
        <f t="shared" ref="CC5:CC59" si="62">$L5*AS5/1000</f>
        <v>0</v>
      </c>
      <c r="CD5" s="15">
        <f t="shared" ref="CD5:CD59" si="63">$L5*AT5/1000</f>
        <v>0</v>
      </c>
      <c r="CE5" s="15">
        <f t="shared" ref="CE5:CE59" si="64">$L5*AU5/1000</f>
        <v>0</v>
      </c>
      <c r="CF5" s="15">
        <f t="shared" ref="CF5:CF59" si="65">$L5*AV5/1000</f>
        <v>0</v>
      </c>
      <c r="CG5" s="40">
        <f t="shared" ref="CG5:CG59" si="66">ROUND(SUM(AW5:CF5),0)</f>
        <v>0</v>
      </c>
    </row>
    <row r="6" spans="1:85" s="16" customFormat="1" ht="15" customHeight="1" x14ac:dyDescent="0.25">
      <c r="A6" s="17"/>
      <c r="B6" s="18"/>
      <c r="C6" s="19"/>
      <c r="D6" s="19"/>
      <c r="E6" s="19"/>
      <c r="F6" s="19"/>
      <c r="G6" s="19"/>
      <c r="H6" s="19"/>
      <c r="I6" s="19"/>
      <c r="J6" s="21"/>
      <c r="K6" s="21"/>
      <c r="L6" s="22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5"/>
      <c r="AU6" s="44"/>
      <c r="AV6" s="26"/>
      <c r="AW6" s="15">
        <f t="shared" si="33"/>
        <v>0</v>
      </c>
      <c r="AX6" s="15">
        <f t="shared" si="34"/>
        <v>0</v>
      </c>
      <c r="AY6" s="15">
        <f t="shared" si="35"/>
        <v>0</v>
      </c>
      <c r="AZ6" s="15">
        <f t="shared" si="36"/>
        <v>0</v>
      </c>
      <c r="BA6" s="15">
        <f t="shared" si="37"/>
        <v>0</v>
      </c>
      <c r="BB6" s="15">
        <f t="shared" si="38"/>
        <v>0</v>
      </c>
      <c r="BC6" s="15">
        <f t="shared" si="39"/>
        <v>0</v>
      </c>
      <c r="BD6" s="15">
        <f t="shared" si="40"/>
        <v>0</v>
      </c>
      <c r="BE6" s="15">
        <f t="shared" si="41"/>
        <v>0</v>
      </c>
      <c r="BF6" s="15">
        <f t="shared" si="42"/>
        <v>0</v>
      </c>
      <c r="BG6" s="15">
        <f t="shared" si="43"/>
        <v>0</v>
      </c>
      <c r="BH6" s="15">
        <f t="shared" si="44"/>
        <v>0</v>
      </c>
      <c r="BI6" s="15">
        <f t="shared" si="45"/>
        <v>0</v>
      </c>
      <c r="BJ6" s="15">
        <f t="shared" si="13"/>
        <v>0</v>
      </c>
      <c r="BK6" s="15">
        <f t="shared" si="46"/>
        <v>0</v>
      </c>
      <c r="BL6" s="15">
        <f t="shared" si="47"/>
        <v>0</v>
      </c>
      <c r="BM6" s="15">
        <f t="shared" si="48"/>
        <v>0</v>
      </c>
      <c r="BN6" s="15">
        <f t="shared" si="49"/>
        <v>0</v>
      </c>
      <c r="BO6" s="15">
        <f t="shared" si="50"/>
        <v>0</v>
      </c>
      <c r="BP6" s="15">
        <f t="shared" si="51"/>
        <v>0</v>
      </c>
      <c r="BQ6" s="15">
        <f t="shared" si="52"/>
        <v>0</v>
      </c>
      <c r="BR6" s="15">
        <f t="shared" si="53"/>
        <v>0</v>
      </c>
      <c r="BS6" s="15">
        <f t="shared" si="54"/>
        <v>0</v>
      </c>
      <c r="BT6" s="15">
        <f t="shared" si="55"/>
        <v>0</v>
      </c>
      <c r="BU6" s="15">
        <f t="shared" si="56"/>
        <v>0</v>
      </c>
      <c r="BV6" s="15">
        <f t="shared" si="57"/>
        <v>0</v>
      </c>
      <c r="BW6" s="15">
        <f t="shared" si="58"/>
        <v>0</v>
      </c>
      <c r="BX6" s="15">
        <f t="shared" si="59"/>
        <v>0</v>
      </c>
      <c r="BY6" s="15">
        <f t="shared" si="60"/>
        <v>0</v>
      </c>
      <c r="BZ6" s="15">
        <f>$L6*AP6/1000</f>
        <v>0</v>
      </c>
      <c r="CA6" s="15">
        <f>$L6*AQ6/1000</f>
        <v>0</v>
      </c>
      <c r="CB6" s="15">
        <f t="shared" si="61"/>
        <v>0</v>
      </c>
      <c r="CC6" s="15">
        <f t="shared" si="62"/>
        <v>0</v>
      </c>
      <c r="CD6" s="15">
        <f t="shared" si="63"/>
        <v>0</v>
      </c>
      <c r="CE6" s="15">
        <f t="shared" si="64"/>
        <v>0</v>
      </c>
      <c r="CF6" s="15">
        <f t="shared" si="65"/>
        <v>0</v>
      </c>
      <c r="CG6" s="40">
        <f t="shared" si="66"/>
        <v>0</v>
      </c>
    </row>
    <row r="7" spans="1:85" s="16" customFormat="1" ht="15" customHeight="1" x14ac:dyDescent="0.25">
      <c r="A7" s="17"/>
      <c r="B7" s="18"/>
      <c r="C7" s="19"/>
      <c r="D7" s="19"/>
      <c r="E7" s="19"/>
      <c r="F7" s="19"/>
      <c r="G7" s="19"/>
      <c r="H7" s="19"/>
      <c r="I7" s="19"/>
      <c r="J7" s="21"/>
      <c r="K7" s="21"/>
      <c r="L7" s="22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5"/>
      <c r="AU7" s="44"/>
      <c r="AV7" s="26"/>
      <c r="AW7" s="15">
        <f t="shared" si="33"/>
        <v>0</v>
      </c>
      <c r="AX7" s="15">
        <f t="shared" si="34"/>
        <v>0</v>
      </c>
      <c r="AY7" s="15">
        <f t="shared" si="35"/>
        <v>0</v>
      </c>
      <c r="AZ7" s="15">
        <f t="shared" si="36"/>
        <v>0</v>
      </c>
      <c r="BA7" s="15">
        <f t="shared" si="37"/>
        <v>0</v>
      </c>
      <c r="BB7" s="15">
        <f t="shared" si="38"/>
        <v>0</v>
      </c>
      <c r="BC7" s="15">
        <f t="shared" si="39"/>
        <v>0</v>
      </c>
      <c r="BD7" s="15">
        <f t="shared" si="40"/>
        <v>0</v>
      </c>
      <c r="BE7" s="15">
        <f t="shared" si="41"/>
        <v>0</v>
      </c>
      <c r="BF7" s="15">
        <f t="shared" si="42"/>
        <v>0</v>
      </c>
      <c r="BG7" s="15">
        <f t="shared" si="43"/>
        <v>0</v>
      </c>
      <c r="BH7" s="15">
        <f t="shared" si="44"/>
        <v>0</v>
      </c>
      <c r="BI7" s="15">
        <f t="shared" si="45"/>
        <v>0</v>
      </c>
      <c r="BJ7" s="15">
        <f t="shared" si="13"/>
        <v>0</v>
      </c>
      <c r="BK7" s="15">
        <f t="shared" si="46"/>
        <v>0</v>
      </c>
      <c r="BL7" s="15">
        <f t="shared" si="47"/>
        <v>0</v>
      </c>
      <c r="BM7" s="15">
        <f t="shared" si="48"/>
        <v>0</v>
      </c>
      <c r="BN7" s="15">
        <f t="shared" si="49"/>
        <v>0</v>
      </c>
      <c r="BO7" s="15">
        <f t="shared" si="50"/>
        <v>0</v>
      </c>
      <c r="BP7" s="15">
        <f t="shared" si="51"/>
        <v>0</v>
      </c>
      <c r="BQ7" s="15">
        <f t="shared" si="52"/>
        <v>0</v>
      </c>
      <c r="BR7" s="15">
        <f t="shared" si="53"/>
        <v>0</v>
      </c>
      <c r="BS7" s="15">
        <f t="shared" si="54"/>
        <v>0</v>
      </c>
      <c r="BT7" s="15">
        <f t="shared" si="55"/>
        <v>0</v>
      </c>
      <c r="BU7" s="15">
        <f t="shared" si="56"/>
        <v>0</v>
      </c>
      <c r="BV7" s="15">
        <f t="shared" si="57"/>
        <v>0</v>
      </c>
      <c r="BW7" s="15">
        <f t="shared" si="58"/>
        <v>0</v>
      </c>
      <c r="BX7" s="15">
        <f t="shared" si="59"/>
        <v>0</v>
      </c>
      <c r="BY7" s="15">
        <f t="shared" si="60"/>
        <v>0</v>
      </c>
      <c r="BZ7" s="15">
        <f>$L7*AP7/1000</f>
        <v>0</v>
      </c>
      <c r="CA7" s="15">
        <f>$L7*AQ7/1000</f>
        <v>0</v>
      </c>
      <c r="CB7" s="15">
        <f t="shared" si="61"/>
        <v>0</v>
      </c>
      <c r="CC7" s="15">
        <f t="shared" si="62"/>
        <v>0</v>
      </c>
      <c r="CD7" s="15">
        <f t="shared" si="63"/>
        <v>0</v>
      </c>
      <c r="CE7" s="15">
        <f t="shared" si="64"/>
        <v>0</v>
      </c>
      <c r="CF7" s="15">
        <f t="shared" si="65"/>
        <v>0</v>
      </c>
      <c r="CG7" s="40">
        <f t="shared" si="66"/>
        <v>0</v>
      </c>
    </row>
    <row r="8" spans="1:85" s="16" customFormat="1" ht="15" customHeight="1" x14ac:dyDescent="0.25">
      <c r="A8" s="17"/>
      <c r="B8" s="18"/>
      <c r="C8" s="19"/>
      <c r="D8" s="19"/>
      <c r="E8" s="19"/>
      <c r="F8" s="19"/>
      <c r="G8" s="19"/>
      <c r="H8" s="19"/>
      <c r="I8" s="19"/>
      <c r="J8" s="21"/>
      <c r="K8" s="21"/>
      <c r="L8" s="22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5"/>
      <c r="AU8" s="44"/>
      <c r="AV8" s="26"/>
      <c r="AW8" s="15">
        <f t="shared" si="33"/>
        <v>0</v>
      </c>
      <c r="AX8" s="15">
        <f t="shared" si="34"/>
        <v>0</v>
      </c>
      <c r="AY8" s="15">
        <f t="shared" si="35"/>
        <v>0</v>
      </c>
      <c r="AZ8" s="15">
        <f t="shared" si="36"/>
        <v>0</v>
      </c>
      <c r="BA8" s="15">
        <f t="shared" si="37"/>
        <v>0</v>
      </c>
      <c r="BB8" s="15">
        <f t="shared" si="38"/>
        <v>0</v>
      </c>
      <c r="BC8" s="15">
        <f t="shared" si="39"/>
        <v>0</v>
      </c>
      <c r="BD8" s="15">
        <f t="shared" si="40"/>
        <v>0</v>
      </c>
      <c r="BE8" s="15">
        <f t="shared" si="41"/>
        <v>0</v>
      </c>
      <c r="BF8" s="15">
        <f t="shared" si="42"/>
        <v>0</v>
      </c>
      <c r="BG8" s="15">
        <f t="shared" si="43"/>
        <v>0</v>
      </c>
      <c r="BH8" s="15">
        <f t="shared" si="44"/>
        <v>0</v>
      </c>
      <c r="BI8" s="15">
        <f t="shared" si="45"/>
        <v>0</v>
      </c>
      <c r="BJ8" s="15">
        <f t="shared" si="13"/>
        <v>0</v>
      </c>
      <c r="BK8" s="15">
        <f t="shared" si="46"/>
        <v>0</v>
      </c>
      <c r="BL8" s="15">
        <f t="shared" si="47"/>
        <v>0</v>
      </c>
      <c r="BM8" s="15">
        <f t="shared" si="48"/>
        <v>0</v>
      </c>
      <c r="BN8" s="15">
        <f t="shared" si="49"/>
        <v>0</v>
      </c>
      <c r="BO8" s="15">
        <f t="shared" si="50"/>
        <v>0</v>
      </c>
      <c r="BP8" s="15">
        <f t="shared" si="51"/>
        <v>0</v>
      </c>
      <c r="BQ8" s="15">
        <f t="shared" si="52"/>
        <v>0</v>
      </c>
      <c r="BR8" s="15">
        <f t="shared" si="53"/>
        <v>0</v>
      </c>
      <c r="BS8" s="15">
        <f t="shared" si="54"/>
        <v>0</v>
      </c>
      <c r="BT8" s="15">
        <f t="shared" si="55"/>
        <v>0</v>
      </c>
      <c r="BU8" s="15">
        <f t="shared" si="56"/>
        <v>0</v>
      </c>
      <c r="BV8" s="15">
        <f t="shared" si="57"/>
        <v>0</v>
      </c>
      <c r="BW8" s="15">
        <f t="shared" si="58"/>
        <v>0</v>
      </c>
      <c r="BX8" s="15">
        <f t="shared" si="59"/>
        <v>0</v>
      </c>
      <c r="BY8" s="15">
        <f t="shared" si="60"/>
        <v>0</v>
      </c>
      <c r="BZ8" s="15">
        <f>$L8*AP8/1000</f>
        <v>0</v>
      </c>
      <c r="CA8" s="15">
        <f>$L8*AQ8/1000</f>
        <v>0</v>
      </c>
      <c r="CB8" s="15">
        <f t="shared" si="61"/>
        <v>0</v>
      </c>
      <c r="CC8" s="15">
        <f t="shared" si="62"/>
        <v>0</v>
      </c>
      <c r="CD8" s="15">
        <f t="shared" si="63"/>
        <v>0</v>
      </c>
      <c r="CE8" s="15">
        <f t="shared" si="64"/>
        <v>0</v>
      </c>
      <c r="CF8" s="15">
        <f t="shared" si="65"/>
        <v>0</v>
      </c>
      <c r="CG8" s="40">
        <f t="shared" si="66"/>
        <v>0</v>
      </c>
    </row>
    <row r="9" spans="1:85" s="16" customFormat="1" ht="15" customHeight="1" x14ac:dyDescent="0.25">
      <c r="A9" s="17"/>
      <c r="B9" s="18"/>
      <c r="C9" s="19"/>
      <c r="D9" s="19"/>
      <c r="E9" s="19"/>
      <c r="F9" s="19"/>
      <c r="G9" s="19"/>
      <c r="H9" s="19"/>
      <c r="I9" s="19"/>
      <c r="J9" s="21"/>
      <c r="K9" s="21"/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44"/>
      <c r="AV9" s="26"/>
      <c r="AW9" s="15">
        <f t="shared" si="33"/>
        <v>0</v>
      </c>
      <c r="AX9" s="15">
        <f t="shared" si="34"/>
        <v>0</v>
      </c>
      <c r="AY9" s="15">
        <f t="shared" si="35"/>
        <v>0</v>
      </c>
      <c r="AZ9" s="15">
        <f t="shared" si="36"/>
        <v>0</v>
      </c>
      <c r="BA9" s="15">
        <f t="shared" si="37"/>
        <v>0</v>
      </c>
      <c r="BB9" s="15">
        <f t="shared" si="38"/>
        <v>0</v>
      </c>
      <c r="BC9" s="15">
        <f t="shared" si="39"/>
        <v>0</v>
      </c>
      <c r="BD9" s="15">
        <f t="shared" si="40"/>
        <v>0</v>
      </c>
      <c r="BE9" s="15">
        <f t="shared" si="41"/>
        <v>0</v>
      </c>
      <c r="BF9" s="15">
        <f t="shared" si="42"/>
        <v>0</v>
      </c>
      <c r="BG9" s="15">
        <f t="shared" si="43"/>
        <v>0</v>
      </c>
      <c r="BH9" s="15">
        <f t="shared" si="44"/>
        <v>0</v>
      </c>
      <c r="BI9" s="15">
        <f t="shared" si="45"/>
        <v>0</v>
      </c>
      <c r="BJ9" s="15">
        <f t="shared" si="13"/>
        <v>0</v>
      </c>
      <c r="BK9" s="15">
        <f t="shared" si="46"/>
        <v>0</v>
      </c>
      <c r="BL9" s="15">
        <f t="shared" si="47"/>
        <v>0</v>
      </c>
      <c r="BM9" s="15">
        <f t="shared" si="48"/>
        <v>0</v>
      </c>
      <c r="BN9" s="15">
        <f t="shared" si="49"/>
        <v>0</v>
      </c>
      <c r="BO9" s="15">
        <f t="shared" si="50"/>
        <v>0</v>
      </c>
      <c r="BP9" s="15">
        <f t="shared" si="51"/>
        <v>0</v>
      </c>
      <c r="BQ9" s="15">
        <f t="shared" si="52"/>
        <v>0</v>
      </c>
      <c r="BR9" s="15">
        <f t="shared" si="53"/>
        <v>0</v>
      </c>
      <c r="BS9" s="15">
        <f t="shared" si="54"/>
        <v>0</v>
      </c>
      <c r="BT9" s="15">
        <f t="shared" si="55"/>
        <v>0</v>
      </c>
      <c r="BU9" s="15">
        <f t="shared" si="56"/>
        <v>0</v>
      </c>
      <c r="BV9" s="15">
        <f t="shared" si="57"/>
        <v>0</v>
      </c>
      <c r="BW9" s="15">
        <f t="shared" si="58"/>
        <v>0</v>
      </c>
      <c r="BX9" s="15">
        <f t="shared" si="59"/>
        <v>0</v>
      </c>
      <c r="BY9" s="15">
        <f t="shared" si="60"/>
        <v>0</v>
      </c>
      <c r="BZ9" s="15">
        <f>$L9*AP9/1000</f>
        <v>0</v>
      </c>
      <c r="CA9" s="15">
        <f>$L9*AQ9/1000</f>
        <v>0</v>
      </c>
      <c r="CB9" s="15">
        <f t="shared" si="61"/>
        <v>0</v>
      </c>
      <c r="CC9" s="15">
        <f t="shared" si="62"/>
        <v>0</v>
      </c>
      <c r="CD9" s="15">
        <f t="shared" si="63"/>
        <v>0</v>
      </c>
      <c r="CE9" s="15">
        <f t="shared" si="64"/>
        <v>0</v>
      </c>
      <c r="CF9" s="15">
        <f t="shared" si="65"/>
        <v>0</v>
      </c>
      <c r="CG9" s="40">
        <f t="shared" si="66"/>
        <v>0</v>
      </c>
    </row>
    <row r="10" spans="1:85" s="16" customFormat="1" ht="15" customHeight="1" x14ac:dyDescent="0.25">
      <c r="A10" s="17"/>
      <c r="B10" s="18"/>
      <c r="C10" s="19"/>
      <c r="D10" s="19"/>
      <c r="E10" s="19"/>
      <c r="F10" s="19"/>
      <c r="H10" s="19"/>
      <c r="I10" s="19"/>
      <c r="J10" s="21"/>
      <c r="K10" s="21"/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5"/>
      <c r="AU10" s="25"/>
      <c r="AV10" s="43"/>
      <c r="AW10" s="15">
        <f t="shared" si="33"/>
        <v>0</v>
      </c>
      <c r="AX10" s="15">
        <f t="shared" si="34"/>
        <v>0</v>
      </c>
      <c r="AY10" s="15">
        <f t="shared" si="35"/>
        <v>0</v>
      </c>
      <c r="AZ10" s="15">
        <f t="shared" si="36"/>
        <v>0</v>
      </c>
      <c r="BA10" s="15">
        <f t="shared" si="37"/>
        <v>0</v>
      </c>
      <c r="BB10" s="15">
        <f t="shared" si="38"/>
        <v>0</v>
      </c>
      <c r="BC10" s="15">
        <f t="shared" si="39"/>
        <v>0</v>
      </c>
      <c r="BD10" s="15">
        <f t="shared" si="40"/>
        <v>0</v>
      </c>
      <c r="BE10" s="15">
        <f t="shared" si="41"/>
        <v>0</v>
      </c>
      <c r="BF10" s="15">
        <f t="shared" si="42"/>
        <v>0</v>
      </c>
      <c r="BG10" s="15">
        <f t="shared" si="43"/>
        <v>0</v>
      </c>
      <c r="BH10" s="15">
        <f t="shared" si="44"/>
        <v>0</v>
      </c>
      <c r="BI10" s="15">
        <f t="shared" si="45"/>
        <v>0</v>
      </c>
      <c r="BJ10" s="15">
        <f t="shared" si="13"/>
        <v>0</v>
      </c>
      <c r="BK10" s="15">
        <f t="shared" si="46"/>
        <v>0</v>
      </c>
      <c r="BL10" s="15">
        <f t="shared" si="47"/>
        <v>0</v>
      </c>
      <c r="BM10" s="15">
        <f t="shared" si="48"/>
        <v>0</v>
      </c>
      <c r="BN10" s="15">
        <f t="shared" si="49"/>
        <v>0</v>
      </c>
      <c r="BO10" s="15">
        <f t="shared" si="50"/>
        <v>0</v>
      </c>
      <c r="BP10" s="15">
        <f t="shared" si="51"/>
        <v>0</v>
      </c>
      <c r="BQ10" s="15">
        <f t="shared" si="52"/>
        <v>0</v>
      </c>
      <c r="BR10" s="15">
        <f t="shared" si="53"/>
        <v>0</v>
      </c>
      <c r="BS10" s="15">
        <f t="shared" si="54"/>
        <v>0</v>
      </c>
      <c r="BT10" s="15">
        <f t="shared" si="55"/>
        <v>0</v>
      </c>
      <c r="BU10" s="15">
        <f t="shared" si="56"/>
        <v>0</v>
      </c>
      <c r="BV10" s="15">
        <f t="shared" si="57"/>
        <v>0</v>
      </c>
      <c r="BW10" s="15">
        <f t="shared" si="58"/>
        <v>0</v>
      </c>
      <c r="BX10" s="15">
        <f t="shared" si="59"/>
        <v>0</v>
      </c>
      <c r="BY10" s="15">
        <f t="shared" si="60"/>
        <v>0</v>
      </c>
      <c r="BZ10" s="15">
        <f>$L10*AP10/1000</f>
        <v>0</v>
      </c>
      <c r="CA10" s="15">
        <f>$L10*AQ10/1000</f>
        <v>0</v>
      </c>
      <c r="CB10" s="15">
        <f t="shared" si="61"/>
        <v>0</v>
      </c>
      <c r="CC10" s="15">
        <f t="shared" si="62"/>
        <v>0</v>
      </c>
      <c r="CD10" s="15">
        <f t="shared" si="63"/>
        <v>0</v>
      </c>
      <c r="CE10" s="15">
        <f t="shared" si="64"/>
        <v>0</v>
      </c>
      <c r="CF10" s="15">
        <f t="shared" si="65"/>
        <v>0</v>
      </c>
      <c r="CG10" s="40">
        <f t="shared" si="66"/>
        <v>0</v>
      </c>
    </row>
    <row r="11" spans="1:85" s="16" customFormat="1" ht="15" customHeight="1" x14ac:dyDescent="0.25">
      <c r="A11" s="17"/>
      <c r="B11" s="18"/>
      <c r="C11" s="19"/>
      <c r="D11" s="19"/>
      <c r="E11" s="19"/>
      <c r="F11" s="19"/>
      <c r="G11" s="19"/>
      <c r="H11" s="19"/>
      <c r="I11" s="19"/>
      <c r="J11" s="21"/>
      <c r="K11" s="21"/>
      <c r="L11" s="22"/>
      <c r="M11" s="41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5"/>
      <c r="AV11" s="43"/>
      <c r="AW11" s="15">
        <f t="shared" si="33"/>
        <v>0</v>
      </c>
      <c r="AX11" s="15">
        <f t="shared" si="34"/>
        <v>0</v>
      </c>
      <c r="AY11" s="15">
        <f t="shared" si="35"/>
        <v>0</v>
      </c>
      <c r="AZ11" s="15">
        <f t="shared" si="36"/>
        <v>0</v>
      </c>
      <c r="BA11" s="15">
        <f t="shared" si="37"/>
        <v>0</v>
      </c>
      <c r="BB11" s="15">
        <f t="shared" si="38"/>
        <v>0</v>
      </c>
      <c r="BC11" s="15">
        <f t="shared" si="39"/>
        <v>0</v>
      </c>
      <c r="BD11" s="15">
        <f t="shared" si="40"/>
        <v>0</v>
      </c>
      <c r="BE11" s="15">
        <f t="shared" si="41"/>
        <v>0</v>
      </c>
      <c r="BF11" s="15">
        <f t="shared" si="42"/>
        <v>0</v>
      </c>
      <c r="BG11" s="15">
        <f t="shared" si="43"/>
        <v>0</v>
      </c>
      <c r="BH11" s="15">
        <f t="shared" si="44"/>
        <v>0</v>
      </c>
      <c r="BI11" s="15">
        <f t="shared" si="45"/>
        <v>0</v>
      </c>
      <c r="BJ11" s="15">
        <f t="shared" si="13"/>
        <v>0</v>
      </c>
      <c r="BK11" s="15">
        <f t="shared" si="46"/>
        <v>0</v>
      </c>
      <c r="BL11" s="15">
        <f t="shared" si="47"/>
        <v>0</v>
      </c>
      <c r="BM11" s="15">
        <f t="shared" si="48"/>
        <v>0</v>
      </c>
      <c r="BN11" s="15">
        <f t="shared" si="49"/>
        <v>0</v>
      </c>
      <c r="BO11" s="15">
        <f t="shared" si="50"/>
        <v>0</v>
      </c>
      <c r="BP11" s="15">
        <f t="shared" si="51"/>
        <v>0</v>
      </c>
      <c r="BQ11" s="15">
        <f t="shared" si="52"/>
        <v>0</v>
      </c>
      <c r="BR11" s="15">
        <f t="shared" si="53"/>
        <v>0</v>
      </c>
      <c r="BS11" s="15">
        <f t="shared" si="54"/>
        <v>0</v>
      </c>
      <c r="BT11" s="15">
        <f t="shared" si="55"/>
        <v>0</v>
      </c>
      <c r="BU11" s="15">
        <f t="shared" si="56"/>
        <v>0</v>
      </c>
      <c r="BV11" s="15">
        <f t="shared" si="57"/>
        <v>0</v>
      </c>
      <c r="BW11" s="15">
        <f t="shared" si="58"/>
        <v>0</v>
      </c>
      <c r="BX11" s="15">
        <f t="shared" si="59"/>
        <v>0</v>
      </c>
      <c r="BY11" s="15">
        <f t="shared" si="60"/>
        <v>0</v>
      </c>
      <c r="BZ11" s="15">
        <f>$L11*AP11/1000</f>
        <v>0</v>
      </c>
      <c r="CA11" s="15">
        <f>$L11*AQ11/1000</f>
        <v>0</v>
      </c>
      <c r="CB11" s="15">
        <f t="shared" si="61"/>
        <v>0</v>
      </c>
      <c r="CC11" s="15">
        <f t="shared" si="62"/>
        <v>0</v>
      </c>
      <c r="CD11" s="15">
        <f t="shared" si="63"/>
        <v>0</v>
      </c>
      <c r="CE11" s="15">
        <f t="shared" si="64"/>
        <v>0</v>
      </c>
      <c r="CF11" s="15">
        <f t="shared" si="65"/>
        <v>0</v>
      </c>
      <c r="CG11" s="40"/>
    </row>
    <row r="12" spans="1:85" s="16" customFormat="1" ht="15" customHeight="1" x14ac:dyDescent="0.25">
      <c r="A12" s="17"/>
      <c r="B12" s="18"/>
      <c r="C12" s="19"/>
      <c r="D12" s="19"/>
      <c r="E12" s="19"/>
      <c r="F12" s="19"/>
      <c r="G12" s="19"/>
      <c r="H12" s="19"/>
      <c r="I12" s="19"/>
      <c r="J12" s="21"/>
      <c r="K12" s="21"/>
      <c r="L12" s="22"/>
      <c r="M12" s="4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5"/>
      <c r="AU12" s="44"/>
      <c r="AV12" s="26"/>
      <c r="AW12" s="15">
        <f t="shared" si="33"/>
        <v>0</v>
      </c>
      <c r="AX12" s="15">
        <f t="shared" si="34"/>
        <v>0</v>
      </c>
      <c r="AY12" s="15">
        <f t="shared" si="35"/>
        <v>0</v>
      </c>
      <c r="AZ12" s="15">
        <f t="shared" si="36"/>
        <v>0</v>
      </c>
      <c r="BA12" s="15">
        <f t="shared" si="37"/>
        <v>0</v>
      </c>
      <c r="BB12" s="15">
        <f t="shared" si="38"/>
        <v>0</v>
      </c>
      <c r="BC12" s="15">
        <f t="shared" si="39"/>
        <v>0</v>
      </c>
      <c r="BD12" s="15">
        <f t="shared" si="40"/>
        <v>0</v>
      </c>
      <c r="BE12" s="15">
        <f t="shared" si="41"/>
        <v>0</v>
      </c>
      <c r="BF12" s="15">
        <f t="shared" si="42"/>
        <v>0</v>
      </c>
      <c r="BG12" s="15">
        <f t="shared" si="43"/>
        <v>0</v>
      </c>
      <c r="BH12" s="15">
        <f t="shared" si="44"/>
        <v>0</v>
      </c>
      <c r="BI12" s="15">
        <f t="shared" si="45"/>
        <v>0</v>
      </c>
      <c r="BJ12" s="15">
        <f t="shared" si="13"/>
        <v>0</v>
      </c>
      <c r="BK12" s="15">
        <f t="shared" si="46"/>
        <v>0</v>
      </c>
      <c r="BL12" s="15">
        <f t="shared" si="47"/>
        <v>0</v>
      </c>
      <c r="BM12" s="15">
        <f t="shared" si="48"/>
        <v>0</v>
      </c>
      <c r="BN12" s="15">
        <f t="shared" si="49"/>
        <v>0</v>
      </c>
      <c r="BO12" s="15">
        <f t="shared" si="50"/>
        <v>0</v>
      </c>
      <c r="BP12" s="15">
        <f t="shared" si="51"/>
        <v>0</v>
      </c>
      <c r="BQ12" s="15">
        <f t="shared" si="52"/>
        <v>0</v>
      </c>
      <c r="BR12" s="15">
        <f t="shared" si="53"/>
        <v>0</v>
      </c>
      <c r="BS12" s="15">
        <f t="shared" si="54"/>
        <v>0</v>
      </c>
      <c r="BT12" s="15">
        <f t="shared" si="55"/>
        <v>0</v>
      </c>
      <c r="BU12" s="15">
        <f t="shared" si="56"/>
        <v>0</v>
      </c>
      <c r="BV12" s="15">
        <f t="shared" si="57"/>
        <v>0</v>
      </c>
      <c r="BW12" s="15">
        <f t="shared" si="58"/>
        <v>0</v>
      </c>
      <c r="BX12" s="15">
        <f t="shared" si="59"/>
        <v>0</v>
      </c>
      <c r="BY12" s="15">
        <f t="shared" si="60"/>
        <v>0</v>
      </c>
      <c r="BZ12" s="15">
        <f>$L12*AP12/1000</f>
        <v>0</v>
      </c>
      <c r="CA12" s="15">
        <f>$L12*AQ12/1000</f>
        <v>0</v>
      </c>
      <c r="CB12" s="15">
        <f t="shared" si="61"/>
        <v>0</v>
      </c>
      <c r="CC12" s="15">
        <f t="shared" si="62"/>
        <v>0</v>
      </c>
      <c r="CD12" s="15">
        <f t="shared" si="63"/>
        <v>0</v>
      </c>
      <c r="CE12" s="15">
        <f t="shared" si="64"/>
        <v>0</v>
      </c>
      <c r="CF12" s="15">
        <f t="shared" si="65"/>
        <v>0</v>
      </c>
      <c r="CG12" s="40">
        <f t="shared" si="66"/>
        <v>0</v>
      </c>
    </row>
    <row r="13" spans="1:85" s="16" customFormat="1" ht="15" customHeight="1" x14ac:dyDescent="0.25">
      <c r="A13" s="17"/>
      <c r="B13" s="18"/>
      <c r="C13" s="19"/>
      <c r="D13" s="19"/>
      <c r="E13" s="19"/>
      <c r="F13" s="19"/>
      <c r="G13" s="19"/>
      <c r="H13" s="19"/>
      <c r="I13" s="19"/>
      <c r="J13" s="21"/>
      <c r="K13" s="21"/>
      <c r="L13" s="22"/>
      <c r="M13" s="4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5"/>
      <c r="AU13" s="44"/>
      <c r="AV13" s="26"/>
      <c r="AW13" s="15">
        <f t="shared" si="33"/>
        <v>0</v>
      </c>
      <c r="AX13" s="15">
        <f t="shared" si="34"/>
        <v>0</v>
      </c>
      <c r="AY13" s="15">
        <f t="shared" si="35"/>
        <v>0</v>
      </c>
      <c r="AZ13" s="15">
        <f t="shared" si="36"/>
        <v>0</v>
      </c>
      <c r="BA13" s="15">
        <f t="shared" si="37"/>
        <v>0</v>
      </c>
      <c r="BB13" s="15">
        <f t="shared" si="38"/>
        <v>0</v>
      </c>
      <c r="BC13" s="15">
        <f t="shared" si="39"/>
        <v>0</v>
      </c>
      <c r="BD13" s="15">
        <f t="shared" si="40"/>
        <v>0</v>
      </c>
      <c r="BE13" s="15">
        <f t="shared" si="41"/>
        <v>0</v>
      </c>
      <c r="BF13" s="15">
        <f t="shared" si="42"/>
        <v>0</v>
      </c>
      <c r="BG13" s="15">
        <f t="shared" si="43"/>
        <v>0</v>
      </c>
      <c r="BH13" s="15">
        <f t="shared" si="44"/>
        <v>0</v>
      </c>
      <c r="BI13" s="15">
        <f t="shared" si="45"/>
        <v>0</v>
      </c>
      <c r="BJ13" s="15">
        <f t="shared" si="13"/>
        <v>0</v>
      </c>
      <c r="BK13" s="15">
        <f t="shared" si="46"/>
        <v>0</v>
      </c>
      <c r="BL13" s="15">
        <f t="shared" si="47"/>
        <v>0</v>
      </c>
      <c r="BM13" s="15">
        <f t="shared" si="48"/>
        <v>0</v>
      </c>
      <c r="BN13" s="15">
        <f t="shared" si="49"/>
        <v>0</v>
      </c>
      <c r="BO13" s="15">
        <f t="shared" si="50"/>
        <v>0</v>
      </c>
      <c r="BP13" s="15">
        <f t="shared" si="51"/>
        <v>0</v>
      </c>
      <c r="BQ13" s="15">
        <f t="shared" si="52"/>
        <v>0</v>
      </c>
      <c r="BR13" s="15">
        <f t="shared" si="53"/>
        <v>0</v>
      </c>
      <c r="BS13" s="15">
        <f t="shared" si="54"/>
        <v>0</v>
      </c>
      <c r="BT13" s="15">
        <f t="shared" si="55"/>
        <v>0</v>
      </c>
      <c r="BU13" s="15">
        <f t="shared" si="56"/>
        <v>0</v>
      </c>
      <c r="BV13" s="15">
        <f t="shared" si="57"/>
        <v>0</v>
      </c>
      <c r="BW13" s="15">
        <f t="shared" si="58"/>
        <v>0</v>
      </c>
      <c r="BX13" s="15">
        <f t="shared" si="59"/>
        <v>0</v>
      </c>
      <c r="BY13" s="15">
        <f t="shared" si="60"/>
        <v>0</v>
      </c>
      <c r="BZ13" s="15">
        <f>$L13*AP13/1000</f>
        <v>0</v>
      </c>
      <c r="CA13" s="15">
        <f>$L13*AQ13/1000</f>
        <v>0</v>
      </c>
      <c r="CB13" s="15">
        <f t="shared" si="61"/>
        <v>0</v>
      </c>
      <c r="CC13" s="15">
        <f t="shared" si="62"/>
        <v>0</v>
      </c>
      <c r="CD13" s="15">
        <f t="shared" si="63"/>
        <v>0</v>
      </c>
      <c r="CE13" s="15">
        <f t="shared" si="64"/>
        <v>0</v>
      </c>
      <c r="CF13" s="15">
        <f t="shared" si="65"/>
        <v>0</v>
      </c>
      <c r="CG13" s="40">
        <f t="shared" si="66"/>
        <v>0</v>
      </c>
    </row>
    <row r="14" spans="1:85" s="16" customFormat="1" ht="15" customHeight="1" x14ac:dyDescent="0.25">
      <c r="A14" s="17"/>
      <c r="B14" s="18"/>
      <c r="C14" s="19"/>
      <c r="D14" s="19"/>
      <c r="E14" s="19"/>
      <c r="F14" s="19"/>
      <c r="G14" s="19"/>
      <c r="H14" s="19"/>
      <c r="I14" s="19"/>
      <c r="J14" s="21"/>
      <c r="K14" s="21"/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5"/>
      <c r="AU14" s="44"/>
      <c r="AV14" s="26"/>
      <c r="AW14" s="15">
        <f t="shared" si="33"/>
        <v>0</v>
      </c>
      <c r="AX14" s="15">
        <f t="shared" si="34"/>
        <v>0</v>
      </c>
      <c r="AY14" s="15">
        <f t="shared" si="35"/>
        <v>0</v>
      </c>
      <c r="AZ14" s="15">
        <f t="shared" si="36"/>
        <v>0</v>
      </c>
      <c r="BA14" s="15">
        <f t="shared" si="37"/>
        <v>0</v>
      </c>
      <c r="BB14" s="15">
        <f t="shared" si="38"/>
        <v>0</v>
      </c>
      <c r="BC14" s="15">
        <f t="shared" si="39"/>
        <v>0</v>
      </c>
      <c r="BD14" s="15">
        <f t="shared" si="40"/>
        <v>0</v>
      </c>
      <c r="BE14" s="15">
        <f t="shared" si="41"/>
        <v>0</v>
      </c>
      <c r="BF14" s="15">
        <f t="shared" si="42"/>
        <v>0</v>
      </c>
      <c r="BG14" s="15">
        <f t="shared" si="43"/>
        <v>0</v>
      </c>
      <c r="BH14" s="15">
        <f t="shared" si="44"/>
        <v>0</v>
      </c>
      <c r="BI14" s="15">
        <f t="shared" si="45"/>
        <v>0</v>
      </c>
      <c r="BJ14" s="15">
        <f t="shared" si="13"/>
        <v>0</v>
      </c>
      <c r="BK14" s="15">
        <f t="shared" si="46"/>
        <v>0</v>
      </c>
      <c r="BL14" s="15">
        <f t="shared" si="47"/>
        <v>0</v>
      </c>
      <c r="BM14" s="15">
        <f t="shared" si="48"/>
        <v>0</v>
      </c>
      <c r="BN14" s="15">
        <f t="shared" si="49"/>
        <v>0</v>
      </c>
      <c r="BO14" s="15">
        <f t="shared" si="50"/>
        <v>0</v>
      </c>
      <c r="BP14" s="15">
        <f t="shared" si="51"/>
        <v>0</v>
      </c>
      <c r="BQ14" s="15">
        <f t="shared" si="52"/>
        <v>0</v>
      </c>
      <c r="BR14" s="15">
        <f t="shared" si="53"/>
        <v>0</v>
      </c>
      <c r="BS14" s="15">
        <f t="shared" si="54"/>
        <v>0</v>
      </c>
      <c r="BT14" s="15">
        <f t="shared" si="55"/>
        <v>0</v>
      </c>
      <c r="BU14" s="15">
        <f t="shared" si="56"/>
        <v>0</v>
      </c>
      <c r="BV14" s="15">
        <f t="shared" si="57"/>
        <v>0</v>
      </c>
      <c r="BW14" s="15">
        <f t="shared" si="58"/>
        <v>0</v>
      </c>
      <c r="BX14" s="15">
        <f t="shared" si="59"/>
        <v>0</v>
      </c>
      <c r="BY14" s="15">
        <f t="shared" si="60"/>
        <v>0</v>
      </c>
      <c r="BZ14" s="15">
        <f>$L14*AP14/1000</f>
        <v>0</v>
      </c>
      <c r="CA14" s="15">
        <f>$L14*AQ14/1000</f>
        <v>0</v>
      </c>
      <c r="CB14" s="15">
        <f t="shared" si="61"/>
        <v>0</v>
      </c>
      <c r="CC14" s="15">
        <f t="shared" si="62"/>
        <v>0</v>
      </c>
      <c r="CD14" s="15">
        <f t="shared" si="63"/>
        <v>0</v>
      </c>
      <c r="CE14" s="15">
        <f t="shared" si="64"/>
        <v>0</v>
      </c>
      <c r="CF14" s="15">
        <f t="shared" si="65"/>
        <v>0</v>
      </c>
      <c r="CG14" s="40">
        <f t="shared" si="66"/>
        <v>0</v>
      </c>
    </row>
    <row r="15" spans="1:85" s="16" customFormat="1" ht="15" customHeight="1" x14ac:dyDescent="0.25">
      <c r="A15" s="17"/>
      <c r="B15" s="18"/>
      <c r="C15" s="19"/>
      <c r="D15" s="19"/>
      <c r="E15" s="19"/>
      <c r="F15" s="19"/>
      <c r="G15" s="19"/>
      <c r="H15" s="19"/>
      <c r="I15" s="19"/>
      <c r="J15" s="21"/>
      <c r="K15" s="21"/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5"/>
      <c r="AU15" s="44"/>
      <c r="AV15" s="26"/>
      <c r="AW15" s="15">
        <f t="shared" si="33"/>
        <v>0</v>
      </c>
      <c r="AX15" s="15">
        <f t="shared" si="34"/>
        <v>0</v>
      </c>
      <c r="AY15" s="15">
        <f t="shared" si="35"/>
        <v>0</v>
      </c>
      <c r="AZ15" s="15">
        <f t="shared" si="36"/>
        <v>0</v>
      </c>
      <c r="BA15" s="15">
        <f t="shared" si="37"/>
        <v>0</v>
      </c>
      <c r="BB15" s="15">
        <f t="shared" si="38"/>
        <v>0</v>
      </c>
      <c r="BC15" s="15">
        <f t="shared" si="39"/>
        <v>0</v>
      </c>
      <c r="BD15" s="15">
        <f t="shared" si="40"/>
        <v>0</v>
      </c>
      <c r="BE15" s="15">
        <f t="shared" si="41"/>
        <v>0</v>
      </c>
      <c r="BF15" s="15">
        <f t="shared" si="42"/>
        <v>0</v>
      </c>
      <c r="BG15" s="15">
        <f t="shared" si="43"/>
        <v>0</v>
      </c>
      <c r="BH15" s="15">
        <f t="shared" si="44"/>
        <v>0</v>
      </c>
      <c r="BI15" s="15">
        <f t="shared" si="45"/>
        <v>0</v>
      </c>
      <c r="BJ15" s="15">
        <f t="shared" si="13"/>
        <v>0</v>
      </c>
      <c r="BK15" s="15">
        <f t="shared" si="46"/>
        <v>0</v>
      </c>
      <c r="BL15" s="15">
        <f t="shared" si="47"/>
        <v>0</v>
      </c>
      <c r="BM15" s="15">
        <f t="shared" si="48"/>
        <v>0</v>
      </c>
      <c r="BN15" s="15">
        <f t="shared" si="49"/>
        <v>0</v>
      </c>
      <c r="BO15" s="15">
        <f t="shared" si="50"/>
        <v>0</v>
      </c>
      <c r="BP15" s="15">
        <f t="shared" si="51"/>
        <v>0</v>
      </c>
      <c r="BQ15" s="15">
        <f t="shared" si="52"/>
        <v>0</v>
      </c>
      <c r="BR15" s="15">
        <f t="shared" si="53"/>
        <v>0</v>
      </c>
      <c r="BS15" s="15">
        <f t="shared" si="54"/>
        <v>0</v>
      </c>
      <c r="BT15" s="15">
        <f t="shared" si="55"/>
        <v>0</v>
      </c>
      <c r="BU15" s="15">
        <f t="shared" si="56"/>
        <v>0</v>
      </c>
      <c r="BV15" s="15">
        <f t="shared" si="57"/>
        <v>0</v>
      </c>
      <c r="BW15" s="15">
        <f t="shared" si="58"/>
        <v>0</v>
      </c>
      <c r="BX15" s="15">
        <f t="shared" si="59"/>
        <v>0</v>
      </c>
      <c r="BY15" s="15">
        <f t="shared" si="60"/>
        <v>0</v>
      </c>
      <c r="BZ15" s="15">
        <f>$L15*AP15/1000</f>
        <v>0</v>
      </c>
      <c r="CA15" s="15">
        <f>$L15*AQ15/1000</f>
        <v>0</v>
      </c>
      <c r="CB15" s="15">
        <f t="shared" si="61"/>
        <v>0</v>
      </c>
      <c r="CC15" s="15">
        <f t="shared" si="62"/>
        <v>0</v>
      </c>
      <c r="CD15" s="15">
        <f t="shared" si="63"/>
        <v>0</v>
      </c>
      <c r="CE15" s="15">
        <f t="shared" si="64"/>
        <v>0</v>
      </c>
      <c r="CF15" s="15">
        <f t="shared" si="65"/>
        <v>0</v>
      </c>
      <c r="CG15" s="40">
        <f t="shared" si="66"/>
        <v>0</v>
      </c>
    </row>
    <row r="16" spans="1:85" s="16" customFormat="1" ht="15" customHeight="1" x14ac:dyDescent="0.25">
      <c r="A16" s="17"/>
      <c r="B16" s="18"/>
      <c r="C16" s="19"/>
      <c r="D16" s="19"/>
      <c r="E16" s="19"/>
      <c r="F16" s="19"/>
      <c r="G16" s="19"/>
      <c r="H16" s="19"/>
      <c r="I16" s="19"/>
      <c r="J16" s="21"/>
      <c r="K16" s="21"/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5"/>
      <c r="AU16" s="44"/>
      <c r="AV16" s="26"/>
      <c r="AW16" s="15">
        <f t="shared" si="33"/>
        <v>0</v>
      </c>
      <c r="AX16" s="15">
        <f t="shared" si="34"/>
        <v>0</v>
      </c>
      <c r="AY16" s="15">
        <f t="shared" si="35"/>
        <v>0</v>
      </c>
      <c r="AZ16" s="15">
        <f t="shared" si="36"/>
        <v>0</v>
      </c>
      <c r="BA16" s="15">
        <f t="shared" si="37"/>
        <v>0</v>
      </c>
      <c r="BB16" s="15">
        <f t="shared" si="38"/>
        <v>0</v>
      </c>
      <c r="BC16" s="15">
        <f t="shared" si="39"/>
        <v>0</v>
      </c>
      <c r="BD16" s="15">
        <f t="shared" si="40"/>
        <v>0</v>
      </c>
      <c r="BE16" s="15">
        <f t="shared" si="41"/>
        <v>0</v>
      </c>
      <c r="BF16" s="15">
        <f t="shared" si="42"/>
        <v>0</v>
      </c>
      <c r="BG16" s="15">
        <f t="shared" si="43"/>
        <v>0</v>
      </c>
      <c r="BH16" s="15">
        <f t="shared" si="44"/>
        <v>0</v>
      </c>
      <c r="BI16" s="15">
        <f t="shared" si="45"/>
        <v>0</v>
      </c>
      <c r="BJ16" s="15">
        <f t="shared" si="13"/>
        <v>0</v>
      </c>
      <c r="BK16" s="15">
        <f t="shared" si="46"/>
        <v>0</v>
      </c>
      <c r="BL16" s="15">
        <f t="shared" si="47"/>
        <v>0</v>
      </c>
      <c r="BM16" s="15">
        <f t="shared" si="48"/>
        <v>0</v>
      </c>
      <c r="BN16" s="15">
        <f t="shared" si="49"/>
        <v>0</v>
      </c>
      <c r="BO16" s="15">
        <f t="shared" si="50"/>
        <v>0</v>
      </c>
      <c r="BP16" s="15">
        <f t="shared" si="51"/>
        <v>0</v>
      </c>
      <c r="BQ16" s="15">
        <f t="shared" si="52"/>
        <v>0</v>
      </c>
      <c r="BR16" s="15">
        <f t="shared" si="53"/>
        <v>0</v>
      </c>
      <c r="BS16" s="15">
        <f t="shared" si="54"/>
        <v>0</v>
      </c>
      <c r="BT16" s="15">
        <f t="shared" si="55"/>
        <v>0</v>
      </c>
      <c r="BU16" s="15">
        <f t="shared" si="56"/>
        <v>0</v>
      </c>
      <c r="BV16" s="15">
        <f t="shared" si="57"/>
        <v>0</v>
      </c>
      <c r="BW16" s="15">
        <f t="shared" si="58"/>
        <v>0</v>
      </c>
      <c r="BX16" s="15">
        <f t="shared" si="59"/>
        <v>0</v>
      </c>
      <c r="BY16" s="15">
        <f t="shared" si="60"/>
        <v>0</v>
      </c>
      <c r="BZ16" s="15">
        <f>$L16*AP16/1000</f>
        <v>0</v>
      </c>
      <c r="CA16" s="15">
        <f>$L16*AQ16/1000</f>
        <v>0</v>
      </c>
      <c r="CB16" s="15">
        <f t="shared" si="61"/>
        <v>0</v>
      </c>
      <c r="CC16" s="15">
        <f t="shared" si="62"/>
        <v>0</v>
      </c>
      <c r="CD16" s="15">
        <f t="shared" si="63"/>
        <v>0</v>
      </c>
      <c r="CE16" s="15">
        <f t="shared" si="64"/>
        <v>0</v>
      </c>
      <c r="CF16" s="15">
        <f t="shared" si="65"/>
        <v>0</v>
      </c>
      <c r="CG16" s="40">
        <f t="shared" si="66"/>
        <v>0</v>
      </c>
    </row>
    <row r="17" spans="1:85" s="16" customFormat="1" ht="15" customHeight="1" x14ac:dyDescent="0.25">
      <c r="A17" s="17"/>
      <c r="B17" s="18"/>
      <c r="C17" s="19"/>
      <c r="D17" s="19"/>
      <c r="E17" s="19"/>
      <c r="F17" s="19"/>
      <c r="G17" s="19"/>
      <c r="H17" s="19"/>
      <c r="I17" s="19"/>
      <c r="J17" s="21"/>
      <c r="K17" s="21"/>
      <c r="L17" s="22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44"/>
      <c r="AV17" s="26"/>
      <c r="AW17" s="15">
        <f t="shared" si="33"/>
        <v>0</v>
      </c>
      <c r="AX17" s="15">
        <f t="shared" si="34"/>
        <v>0</v>
      </c>
      <c r="AY17" s="15">
        <f t="shared" si="35"/>
        <v>0</v>
      </c>
      <c r="AZ17" s="15">
        <f t="shared" si="36"/>
        <v>0</v>
      </c>
      <c r="BA17" s="15">
        <f t="shared" si="37"/>
        <v>0</v>
      </c>
      <c r="BB17" s="15">
        <f t="shared" si="38"/>
        <v>0</v>
      </c>
      <c r="BC17" s="15">
        <f t="shared" si="39"/>
        <v>0</v>
      </c>
      <c r="BD17" s="15">
        <f t="shared" si="40"/>
        <v>0</v>
      </c>
      <c r="BE17" s="15">
        <f t="shared" si="41"/>
        <v>0</v>
      </c>
      <c r="BF17" s="15">
        <f t="shared" si="42"/>
        <v>0</v>
      </c>
      <c r="BG17" s="15">
        <f t="shared" si="43"/>
        <v>0</v>
      </c>
      <c r="BH17" s="15">
        <f t="shared" si="44"/>
        <v>0</v>
      </c>
      <c r="BI17" s="15">
        <f t="shared" si="45"/>
        <v>0</v>
      </c>
      <c r="BJ17" s="15">
        <f t="shared" si="13"/>
        <v>0</v>
      </c>
      <c r="BK17" s="15">
        <f t="shared" si="46"/>
        <v>0</v>
      </c>
      <c r="BL17" s="15">
        <f t="shared" si="47"/>
        <v>0</v>
      </c>
      <c r="BM17" s="15">
        <f t="shared" si="48"/>
        <v>0</v>
      </c>
      <c r="BN17" s="15">
        <f t="shared" si="49"/>
        <v>0</v>
      </c>
      <c r="BO17" s="15">
        <f t="shared" si="50"/>
        <v>0</v>
      </c>
      <c r="BP17" s="15">
        <f t="shared" si="51"/>
        <v>0</v>
      </c>
      <c r="BQ17" s="15">
        <f t="shared" si="52"/>
        <v>0</v>
      </c>
      <c r="BR17" s="15">
        <f t="shared" si="53"/>
        <v>0</v>
      </c>
      <c r="BS17" s="15">
        <f t="shared" si="54"/>
        <v>0</v>
      </c>
      <c r="BT17" s="15">
        <f t="shared" si="55"/>
        <v>0</v>
      </c>
      <c r="BU17" s="15">
        <f t="shared" si="56"/>
        <v>0</v>
      </c>
      <c r="BV17" s="15">
        <f t="shared" si="57"/>
        <v>0</v>
      </c>
      <c r="BW17" s="15">
        <f t="shared" si="58"/>
        <v>0</v>
      </c>
      <c r="BX17" s="15">
        <f t="shared" si="59"/>
        <v>0</v>
      </c>
      <c r="BY17" s="15">
        <f t="shared" si="60"/>
        <v>0</v>
      </c>
      <c r="BZ17" s="15">
        <f>$L17*AP17/1000</f>
        <v>0</v>
      </c>
      <c r="CA17" s="15">
        <f>$L17*AQ17/1000</f>
        <v>0</v>
      </c>
      <c r="CB17" s="15">
        <f t="shared" si="61"/>
        <v>0</v>
      </c>
      <c r="CC17" s="15">
        <f t="shared" si="62"/>
        <v>0</v>
      </c>
      <c r="CD17" s="15">
        <f t="shared" si="63"/>
        <v>0</v>
      </c>
      <c r="CE17" s="15">
        <f t="shared" si="64"/>
        <v>0</v>
      </c>
      <c r="CF17" s="15">
        <f t="shared" si="65"/>
        <v>0</v>
      </c>
      <c r="CG17" s="40">
        <f t="shared" si="66"/>
        <v>0</v>
      </c>
    </row>
    <row r="18" spans="1:85" s="16" customFormat="1" ht="15" customHeight="1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1"/>
      <c r="K18" s="21"/>
      <c r="L18" s="22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44"/>
      <c r="AV18" s="26"/>
      <c r="AW18" s="15">
        <f t="shared" si="33"/>
        <v>0</v>
      </c>
      <c r="AX18" s="15">
        <f t="shared" si="34"/>
        <v>0</v>
      </c>
      <c r="AY18" s="15">
        <f t="shared" si="35"/>
        <v>0</v>
      </c>
      <c r="AZ18" s="15">
        <f t="shared" si="36"/>
        <v>0</v>
      </c>
      <c r="BA18" s="15">
        <f t="shared" si="37"/>
        <v>0</v>
      </c>
      <c r="BB18" s="15">
        <f t="shared" si="38"/>
        <v>0</v>
      </c>
      <c r="BC18" s="15">
        <f t="shared" si="39"/>
        <v>0</v>
      </c>
      <c r="BD18" s="15">
        <f t="shared" si="40"/>
        <v>0</v>
      </c>
      <c r="BE18" s="15">
        <f t="shared" si="41"/>
        <v>0</v>
      </c>
      <c r="BF18" s="15">
        <f t="shared" si="42"/>
        <v>0</v>
      </c>
      <c r="BG18" s="15">
        <f t="shared" si="43"/>
        <v>0</v>
      </c>
      <c r="BH18" s="15">
        <f t="shared" si="44"/>
        <v>0</v>
      </c>
      <c r="BI18" s="15">
        <f t="shared" si="45"/>
        <v>0</v>
      </c>
      <c r="BJ18" s="15">
        <f t="shared" si="13"/>
        <v>0</v>
      </c>
      <c r="BK18" s="15">
        <f t="shared" si="46"/>
        <v>0</v>
      </c>
      <c r="BL18" s="15">
        <f t="shared" si="47"/>
        <v>0</v>
      </c>
      <c r="BM18" s="15">
        <f t="shared" si="48"/>
        <v>0</v>
      </c>
      <c r="BN18" s="15">
        <f t="shared" si="49"/>
        <v>0</v>
      </c>
      <c r="BO18" s="15">
        <f t="shared" si="50"/>
        <v>0</v>
      </c>
      <c r="BP18" s="15">
        <f t="shared" si="51"/>
        <v>0</v>
      </c>
      <c r="BQ18" s="15">
        <f t="shared" si="52"/>
        <v>0</v>
      </c>
      <c r="BR18" s="15">
        <f t="shared" si="53"/>
        <v>0</v>
      </c>
      <c r="BS18" s="15">
        <f t="shared" si="54"/>
        <v>0</v>
      </c>
      <c r="BT18" s="15">
        <f t="shared" si="55"/>
        <v>0</v>
      </c>
      <c r="BU18" s="15">
        <f t="shared" si="56"/>
        <v>0</v>
      </c>
      <c r="BV18" s="15">
        <f t="shared" si="57"/>
        <v>0</v>
      </c>
      <c r="BW18" s="15">
        <f t="shared" si="58"/>
        <v>0</v>
      </c>
      <c r="BX18" s="15">
        <f t="shared" si="59"/>
        <v>0</v>
      </c>
      <c r="BY18" s="15">
        <f t="shared" si="60"/>
        <v>0</v>
      </c>
      <c r="BZ18" s="15">
        <f>$L18*AP18/1000</f>
        <v>0</v>
      </c>
      <c r="CA18" s="15">
        <f>$L18*AQ18/1000</f>
        <v>0</v>
      </c>
      <c r="CB18" s="15">
        <f t="shared" si="61"/>
        <v>0</v>
      </c>
      <c r="CC18" s="15">
        <f t="shared" si="62"/>
        <v>0</v>
      </c>
      <c r="CD18" s="15">
        <f t="shared" si="63"/>
        <v>0</v>
      </c>
      <c r="CE18" s="15">
        <f t="shared" si="64"/>
        <v>0</v>
      </c>
      <c r="CF18" s="15">
        <f t="shared" si="65"/>
        <v>0</v>
      </c>
      <c r="CG18" s="40">
        <f t="shared" si="66"/>
        <v>0</v>
      </c>
    </row>
    <row r="19" spans="1:85" s="16" customFormat="1" ht="15" customHeight="1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1"/>
      <c r="K19" s="21"/>
      <c r="L19" s="22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44"/>
      <c r="AV19" s="26"/>
      <c r="AW19" s="15">
        <f t="shared" si="33"/>
        <v>0</v>
      </c>
      <c r="AX19" s="15">
        <f t="shared" si="34"/>
        <v>0</v>
      </c>
      <c r="AY19" s="15">
        <f t="shared" si="35"/>
        <v>0</v>
      </c>
      <c r="AZ19" s="15">
        <f t="shared" si="36"/>
        <v>0</v>
      </c>
      <c r="BA19" s="15">
        <f t="shared" si="37"/>
        <v>0</v>
      </c>
      <c r="BB19" s="15">
        <f t="shared" si="38"/>
        <v>0</v>
      </c>
      <c r="BC19" s="15">
        <f t="shared" si="39"/>
        <v>0</v>
      </c>
      <c r="BD19" s="15">
        <f t="shared" si="40"/>
        <v>0</v>
      </c>
      <c r="BE19" s="15">
        <f t="shared" si="41"/>
        <v>0</v>
      </c>
      <c r="BF19" s="15">
        <f t="shared" si="42"/>
        <v>0</v>
      </c>
      <c r="BG19" s="15">
        <f t="shared" si="43"/>
        <v>0</v>
      </c>
      <c r="BH19" s="15">
        <f t="shared" si="44"/>
        <v>0</v>
      </c>
      <c r="BI19" s="15">
        <f t="shared" si="45"/>
        <v>0</v>
      </c>
      <c r="BJ19" s="15">
        <f t="shared" si="13"/>
        <v>0</v>
      </c>
      <c r="BK19" s="15">
        <f t="shared" si="46"/>
        <v>0</v>
      </c>
      <c r="BL19" s="15">
        <f t="shared" si="47"/>
        <v>0</v>
      </c>
      <c r="BM19" s="15">
        <f t="shared" si="48"/>
        <v>0</v>
      </c>
      <c r="BN19" s="15">
        <f t="shared" si="49"/>
        <v>0</v>
      </c>
      <c r="BO19" s="15">
        <f t="shared" si="50"/>
        <v>0</v>
      </c>
      <c r="BP19" s="15">
        <f t="shared" si="51"/>
        <v>0</v>
      </c>
      <c r="BQ19" s="15">
        <f t="shared" si="52"/>
        <v>0</v>
      </c>
      <c r="BR19" s="15">
        <f t="shared" si="53"/>
        <v>0</v>
      </c>
      <c r="BS19" s="15">
        <f t="shared" si="54"/>
        <v>0</v>
      </c>
      <c r="BT19" s="15">
        <f t="shared" si="55"/>
        <v>0</v>
      </c>
      <c r="BU19" s="15">
        <f t="shared" si="56"/>
        <v>0</v>
      </c>
      <c r="BV19" s="15">
        <f t="shared" si="57"/>
        <v>0</v>
      </c>
      <c r="BW19" s="15">
        <f t="shared" si="58"/>
        <v>0</v>
      </c>
      <c r="BX19" s="15">
        <f t="shared" si="59"/>
        <v>0</v>
      </c>
      <c r="BY19" s="15">
        <f t="shared" si="60"/>
        <v>0</v>
      </c>
      <c r="BZ19" s="15">
        <f>$L19*AP19/1000</f>
        <v>0</v>
      </c>
      <c r="CA19" s="15">
        <f>$L19*AQ19/1000</f>
        <v>0</v>
      </c>
      <c r="CB19" s="15">
        <f t="shared" si="61"/>
        <v>0</v>
      </c>
      <c r="CC19" s="15">
        <f t="shared" si="62"/>
        <v>0</v>
      </c>
      <c r="CD19" s="15">
        <f t="shared" si="63"/>
        <v>0</v>
      </c>
      <c r="CE19" s="15">
        <f t="shared" si="64"/>
        <v>0</v>
      </c>
      <c r="CF19" s="15">
        <f t="shared" si="65"/>
        <v>0</v>
      </c>
      <c r="CG19" s="40">
        <f t="shared" si="66"/>
        <v>0</v>
      </c>
    </row>
    <row r="20" spans="1:85" s="16" customFormat="1" ht="15" customHeight="1" x14ac:dyDescent="0.25">
      <c r="A20" s="17"/>
      <c r="B20" s="18"/>
      <c r="C20" s="19"/>
      <c r="D20" s="19"/>
      <c r="E20" s="19"/>
      <c r="F20" s="19"/>
      <c r="G20" s="19"/>
      <c r="H20" s="19"/>
      <c r="I20" s="19"/>
      <c r="J20" s="21"/>
      <c r="K20" s="21"/>
      <c r="L20" s="22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44"/>
      <c r="AV20" s="26"/>
      <c r="AW20" s="15">
        <f t="shared" si="33"/>
        <v>0</v>
      </c>
      <c r="AX20" s="15">
        <f t="shared" si="34"/>
        <v>0</v>
      </c>
      <c r="AY20" s="15">
        <f t="shared" si="35"/>
        <v>0</v>
      </c>
      <c r="AZ20" s="15">
        <f t="shared" si="36"/>
        <v>0</v>
      </c>
      <c r="BA20" s="15">
        <f t="shared" si="37"/>
        <v>0</v>
      </c>
      <c r="BB20" s="15">
        <f t="shared" si="38"/>
        <v>0</v>
      </c>
      <c r="BC20" s="15">
        <f t="shared" si="39"/>
        <v>0</v>
      </c>
      <c r="BD20" s="15">
        <f t="shared" si="40"/>
        <v>0</v>
      </c>
      <c r="BE20" s="15">
        <f t="shared" si="41"/>
        <v>0</v>
      </c>
      <c r="BF20" s="15">
        <f t="shared" si="42"/>
        <v>0</v>
      </c>
      <c r="BG20" s="15">
        <f t="shared" si="43"/>
        <v>0</v>
      </c>
      <c r="BH20" s="15">
        <f t="shared" si="44"/>
        <v>0</v>
      </c>
      <c r="BI20" s="15">
        <f t="shared" si="45"/>
        <v>0</v>
      </c>
      <c r="BJ20" s="15">
        <f t="shared" si="45"/>
        <v>0</v>
      </c>
      <c r="BK20" s="15">
        <f t="shared" si="46"/>
        <v>0</v>
      </c>
      <c r="BL20" s="15">
        <f t="shared" si="47"/>
        <v>0</v>
      </c>
      <c r="BM20" s="15">
        <f t="shared" si="48"/>
        <v>0</v>
      </c>
      <c r="BN20" s="15">
        <f t="shared" si="49"/>
        <v>0</v>
      </c>
      <c r="BO20" s="15">
        <f t="shared" si="50"/>
        <v>0</v>
      </c>
      <c r="BP20" s="15">
        <f t="shared" si="51"/>
        <v>0</v>
      </c>
      <c r="BQ20" s="15">
        <f t="shared" si="52"/>
        <v>0</v>
      </c>
      <c r="BR20" s="15">
        <f t="shared" si="53"/>
        <v>0</v>
      </c>
      <c r="BS20" s="15">
        <f t="shared" si="54"/>
        <v>0</v>
      </c>
      <c r="BT20" s="15">
        <f t="shared" si="55"/>
        <v>0</v>
      </c>
      <c r="BU20" s="15">
        <f t="shared" si="56"/>
        <v>0</v>
      </c>
      <c r="BV20" s="15">
        <f t="shared" si="57"/>
        <v>0</v>
      </c>
      <c r="BW20" s="15">
        <f t="shared" si="58"/>
        <v>0</v>
      </c>
      <c r="BX20" s="15">
        <f t="shared" si="59"/>
        <v>0</v>
      </c>
      <c r="BY20" s="15">
        <f t="shared" si="60"/>
        <v>0</v>
      </c>
      <c r="BZ20" s="15">
        <f>$L20*AP20/1000</f>
        <v>0</v>
      </c>
      <c r="CA20" s="15">
        <f>$L20*AQ20/1000</f>
        <v>0</v>
      </c>
      <c r="CB20" s="15">
        <f t="shared" si="61"/>
        <v>0</v>
      </c>
      <c r="CC20" s="15">
        <f t="shared" si="62"/>
        <v>0</v>
      </c>
      <c r="CD20" s="15">
        <f t="shared" si="63"/>
        <v>0</v>
      </c>
      <c r="CE20" s="15">
        <f t="shared" si="64"/>
        <v>0</v>
      </c>
      <c r="CF20" s="15">
        <f t="shared" si="65"/>
        <v>0</v>
      </c>
      <c r="CG20" s="40">
        <f t="shared" si="66"/>
        <v>0</v>
      </c>
    </row>
    <row r="21" spans="1:85" s="16" customFormat="1" ht="15" customHeight="1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21"/>
      <c r="K21" s="21"/>
      <c r="L21" s="22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5"/>
      <c r="AU21" s="44"/>
      <c r="AV21" s="26"/>
      <c r="AW21" s="15">
        <f t="shared" si="33"/>
        <v>0</v>
      </c>
      <c r="AX21" s="15">
        <f t="shared" si="34"/>
        <v>0</v>
      </c>
      <c r="AY21" s="15">
        <f t="shared" si="35"/>
        <v>0</v>
      </c>
      <c r="AZ21" s="15">
        <f t="shared" si="36"/>
        <v>0</v>
      </c>
      <c r="BA21" s="15">
        <f t="shared" si="37"/>
        <v>0</v>
      </c>
      <c r="BB21" s="15">
        <f t="shared" si="38"/>
        <v>0</v>
      </c>
      <c r="BC21" s="15">
        <f t="shared" si="39"/>
        <v>0</v>
      </c>
      <c r="BD21" s="15">
        <f t="shared" si="40"/>
        <v>0</v>
      </c>
      <c r="BE21" s="15">
        <f t="shared" si="41"/>
        <v>0</v>
      </c>
      <c r="BF21" s="15">
        <f t="shared" si="42"/>
        <v>0</v>
      </c>
      <c r="BG21" s="15">
        <f t="shared" si="43"/>
        <v>0</v>
      </c>
      <c r="BH21" s="15">
        <f t="shared" si="44"/>
        <v>0</v>
      </c>
      <c r="BI21" s="15">
        <f t="shared" si="45"/>
        <v>0</v>
      </c>
      <c r="BJ21" s="15">
        <f t="shared" si="45"/>
        <v>0</v>
      </c>
      <c r="BK21" s="15">
        <f t="shared" si="46"/>
        <v>0</v>
      </c>
      <c r="BL21" s="15">
        <f t="shared" si="47"/>
        <v>0</v>
      </c>
      <c r="BM21" s="15">
        <f t="shared" si="48"/>
        <v>0</v>
      </c>
      <c r="BN21" s="15">
        <f t="shared" si="49"/>
        <v>0</v>
      </c>
      <c r="BO21" s="15">
        <f t="shared" si="50"/>
        <v>0</v>
      </c>
      <c r="BP21" s="15">
        <f t="shared" si="51"/>
        <v>0</v>
      </c>
      <c r="BQ21" s="15">
        <f t="shared" si="52"/>
        <v>0</v>
      </c>
      <c r="BR21" s="15">
        <f t="shared" si="53"/>
        <v>0</v>
      </c>
      <c r="BS21" s="15">
        <f t="shared" si="54"/>
        <v>0</v>
      </c>
      <c r="BT21" s="15">
        <f t="shared" si="55"/>
        <v>0</v>
      </c>
      <c r="BU21" s="15">
        <f t="shared" si="56"/>
        <v>0</v>
      </c>
      <c r="BV21" s="15">
        <f t="shared" si="57"/>
        <v>0</v>
      </c>
      <c r="BW21" s="15">
        <f t="shared" si="58"/>
        <v>0</v>
      </c>
      <c r="BX21" s="15">
        <f t="shared" si="59"/>
        <v>0</v>
      </c>
      <c r="BY21" s="15">
        <f t="shared" si="60"/>
        <v>0</v>
      </c>
      <c r="BZ21" s="15">
        <f>$L21*AP21/1000</f>
        <v>0</v>
      </c>
      <c r="CA21" s="15">
        <f>$L21*AQ21/1000</f>
        <v>0</v>
      </c>
      <c r="CB21" s="15">
        <f t="shared" si="61"/>
        <v>0</v>
      </c>
      <c r="CC21" s="15">
        <f t="shared" si="62"/>
        <v>0</v>
      </c>
      <c r="CD21" s="15">
        <f t="shared" si="63"/>
        <v>0</v>
      </c>
      <c r="CE21" s="15">
        <f t="shared" si="64"/>
        <v>0</v>
      </c>
      <c r="CF21" s="15">
        <f t="shared" si="65"/>
        <v>0</v>
      </c>
      <c r="CG21" s="40">
        <f t="shared" si="66"/>
        <v>0</v>
      </c>
    </row>
    <row r="22" spans="1:85" s="16" customFormat="1" ht="15" customHeight="1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1"/>
      <c r="K22" s="21"/>
      <c r="L22" s="22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5"/>
      <c r="AU22" s="44"/>
      <c r="AV22" s="26"/>
      <c r="AW22" s="15">
        <f t="shared" si="33"/>
        <v>0</v>
      </c>
      <c r="AX22" s="15">
        <f t="shared" si="34"/>
        <v>0</v>
      </c>
      <c r="AY22" s="15">
        <f t="shared" si="35"/>
        <v>0</v>
      </c>
      <c r="AZ22" s="15">
        <f t="shared" si="36"/>
        <v>0</v>
      </c>
      <c r="BA22" s="15">
        <f t="shared" si="37"/>
        <v>0</v>
      </c>
      <c r="BB22" s="15">
        <f t="shared" si="38"/>
        <v>0</v>
      </c>
      <c r="BC22" s="15">
        <f t="shared" si="39"/>
        <v>0</v>
      </c>
      <c r="BD22" s="15">
        <f t="shared" si="40"/>
        <v>0</v>
      </c>
      <c r="BE22" s="15">
        <f t="shared" si="41"/>
        <v>0</v>
      </c>
      <c r="BF22" s="15">
        <f t="shared" si="42"/>
        <v>0</v>
      </c>
      <c r="BG22" s="15">
        <f t="shared" si="43"/>
        <v>0</v>
      </c>
      <c r="BH22" s="15">
        <f t="shared" si="44"/>
        <v>0</v>
      </c>
      <c r="BI22" s="15">
        <f t="shared" si="45"/>
        <v>0</v>
      </c>
      <c r="BJ22" s="15">
        <f t="shared" si="45"/>
        <v>0</v>
      </c>
      <c r="BK22" s="15">
        <f t="shared" si="46"/>
        <v>0</v>
      </c>
      <c r="BL22" s="15">
        <f t="shared" si="47"/>
        <v>0</v>
      </c>
      <c r="BM22" s="15">
        <f t="shared" si="48"/>
        <v>0</v>
      </c>
      <c r="BN22" s="15">
        <f t="shared" si="49"/>
        <v>0</v>
      </c>
      <c r="BO22" s="15">
        <f t="shared" si="50"/>
        <v>0</v>
      </c>
      <c r="BP22" s="15">
        <f t="shared" si="51"/>
        <v>0</v>
      </c>
      <c r="BQ22" s="15">
        <f t="shared" si="52"/>
        <v>0</v>
      </c>
      <c r="BR22" s="15">
        <f t="shared" si="53"/>
        <v>0</v>
      </c>
      <c r="BS22" s="15">
        <f t="shared" si="54"/>
        <v>0</v>
      </c>
      <c r="BT22" s="15">
        <f t="shared" si="55"/>
        <v>0</v>
      </c>
      <c r="BU22" s="15">
        <f t="shared" si="56"/>
        <v>0</v>
      </c>
      <c r="BV22" s="15">
        <f t="shared" si="57"/>
        <v>0</v>
      </c>
      <c r="BW22" s="15">
        <f t="shared" si="58"/>
        <v>0</v>
      </c>
      <c r="BX22" s="15">
        <f t="shared" si="59"/>
        <v>0</v>
      </c>
      <c r="BY22" s="15">
        <f t="shared" si="60"/>
        <v>0</v>
      </c>
      <c r="BZ22" s="15">
        <f>$L22*AP22/1000</f>
        <v>0</v>
      </c>
      <c r="CA22" s="15">
        <f>$L22*AQ22/1000</f>
        <v>0</v>
      </c>
      <c r="CB22" s="15">
        <f t="shared" si="61"/>
        <v>0</v>
      </c>
      <c r="CC22" s="15">
        <f t="shared" si="62"/>
        <v>0</v>
      </c>
      <c r="CD22" s="15">
        <f t="shared" si="63"/>
        <v>0</v>
      </c>
      <c r="CE22" s="15">
        <f t="shared" si="64"/>
        <v>0</v>
      </c>
      <c r="CF22" s="15">
        <f t="shared" si="65"/>
        <v>0</v>
      </c>
      <c r="CG22" s="40">
        <f t="shared" si="66"/>
        <v>0</v>
      </c>
    </row>
    <row r="23" spans="1:85" s="16" customFormat="1" ht="15" customHeight="1" x14ac:dyDescent="0.25">
      <c r="A23" s="17"/>
      <c r="B23" s="18"/>
      <c r="C23" s="19"/>
      <c r="D23" s="19"/>
      <c r="E23" s="19"/>
      <c r="F23" s="19"/>
      <c r="G23" s="19"/>
      <c r="H23" s="19"/>
      <c r="I23" s="19"/>
      <c r="J23" s="21"/>
      <c r="K23" s="21"/>
      <c r="L23" s="22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44"/>
      <c r="AV23" s="26"/>
      <c r="AW23" s="15">
        <f t="shared" si="33"/>
        <v>0</v>
      </c>
      <c r="AX23" s="15">
        <f t="shared" si="34"/>
        <v>0</v>
      </c>
      <c r="AY23" s="15">
        <f t="shared" si="35"/>
        <v>0</v>
      </c>
      <c r="AZ23" s="15">
        <f t="shared" si="36"/>
        <v>0</v>
      </c>
      <c r="BA23" s="15">
        <f t="shared" si="37"/>
        <v>0</v>
      </c>
      <c r="BB23" s="15">
        <f t="shared" si="38"/>
        <v>0</v>
      </c>
      <c r="BC23" s="15">
        <f t="shared" si="39"/>
        <v>0</v>
      </c>
      <c r="BD23" s="15">
        <f t="shared" si="40"/>
        <v>0</v>
      </c>
      <c r="BE23" s="15">
        <f t="shared" si="41"/>
        <v>0</v>
      </c>
      <c r="BF23" s="15">
        <f t="shared" si="42"/>
        <v>0</v>
      </c>
      <c r="BG23" s="15">
        <f t="shared" si="43"/>
        <v>0</v>
      </c>
      <c r="BH23" s="15">
        <f t="shared" si="44"/>
        <v>0</v>
      </c>
      <c r="BI23" s="15">
        <f t="shared" si="45"/>
        <v>0</v>
      </c>
      <c r="BJ23" s="15">
        <f t="shared" si="45"/>
        <v>0</v>
      </c>
      <c r="BK23" s="15">
        <f t="shared" si="46"/>
        <v>0</v>
      </c>
      <c r="BL23" s="15">
        <f t="shared" si="47"/>
        <v>0</v>
      </c>
      <c r="BM23" s="15">
        <f t="shared" si="48"/>
        <v>0</v>
      </c>
      <c r="BN23" s="15">
        <f t="shared" si="49"/>
        <v>0</v>
      </c>
      <c r="BO23" s="15">
        <f t="shared" si="50"/>
        <v>0</v>
      </c>
      <c r="BP23" s="15">
        <f t="shared" si="51"/>
        <v>0</v>
      </c>
      <c r="BQ23" s="15">
        <f t="shared" si="52"/>
        <v>0</v>
      </c>
      <c r="BR23" s="15">
        <f t="shared" si="53"/>
        <v>0</v>
      </c>
      <c r="BS23" s="15">
        <f t="shared" si="54"/>
        <v>0</v>
      </c>
      <c r="BT23" s="15">
        <f t="shared" si="55"/>
        <v>0</v>
      </c>
      <c r="BU23" s="15">
        <f t="shared" si="56"/>
        <v>0</v>
      </c>
      <c r="BV23" s="15">
        <f t="shared" si="57"/>
        <v>0</v>
      </c>
      <c r="BW23" s="15">
        <f t="shared" si="58"/>
        <v>0</v>
      </c>
      <c r="BX23" s="15">
        <f t="shared" si="59"/>
        <v>0</v>
      </c>
      <c r="BY23" s="15">
        <f t="shared" si="60"/>
        <v>0</v>
      </c>
      <c r="BZ23" s="15">
        <f>$L23*AP23/1000</f>
        <v>0</v>
      </c>
      <c r="CA23" s="15">
        <f>$L23*AQ23/1000</f>
        <v>0</v>
      </c>
      <c r="CB23" s="15">
        <f t="shared" si="61"/>
        <v>0</v>
      </c>
      <c r="CC23" s="15">
        <f t="shared" si="62"/>
        <v>0</v>
      </c>
      <c r="CD23" s="15">
        <f t="shared" si="63"/>
        <v>0</v>
      </c>
      <c r="CE23" s="15">
        <f t="shared" si="64"/>
        <v>0</v>
      </c>
      <c r="CF23" s="15">
        <f t="shared" si="65"/>
        <v>0</v>
      </c>
      <c r="CG23" s="40">
        <f t="shared" si="66"/>
        <v>0</v>
      </c>
    </row>
    <row r="24" spans="1:85" s="16" customFormat="1" ht="15" customHeight="1" x14ac:dyDescent="0.25">
      <c r="A24" s="17"/>
      <c r="B24" s="18"/>
      <c r="C24" s="19"/>
      <c r="D24" s="19"/>
      <c r="E24" s="19"/>
      <c r="F24" s="19"/>
      <c r="G24" s="19"/>
      <c r="H24" s="19"/>
      <c r="I24" s="19"/>
      <c r="J24" s="21"/>
      <c r="K24" s="21"/>
      <c r="L24" s="22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5"/>
      <c r="AU24" s="44"/>
      <c r="AV24" s="26"/>
      <c r="AW24" s="15">
        <f t="shared" si="33"/>
        <v>0</v>
      </c>
      <c r="AX24" s="15">
        <f t="shared" si="34"/>
        <v>0</v>
      </c>
      <c r="AY24" s="15">
        <f t="shared" si="35"/>
        <v>0</v>
      </c>
      <c r="AZ24" s="15">
        <f t="shared" si="36"/>
        <v>0</v>
      </c>
      <c r="BA24" s="15">
        <f t="shared" si="37"/>
        <v>0</v>
      </c>
      <c r="BB24" s="15">
        <f t="shared" si="38"/>
        <v>0</v>
      </c>
      <c r="BC24" s="15">
        <f t="shared" si="39"/>
        <v>0</v>
      </c>
      <c r="BD24" s="15">
        <f t="shared" si="40"/>
        <v>0</v>
      </c>
      <c r="BE24" s="15">
        <f t="shared" si="41"/>
        <v>0</v>
      </c>
      <c r="BF24" s="15">
        <f t="shared" si="42"/>
        <v>0</v>
      </c>
      <c r="BG24" s="15">
        <f t="shared" si="43"/>
        <v>0</v>
      </c>
      <c r="BH24" s="15">
        <f t="shared" si="44"/>
        <v>0</v>
      </c>
      <c r="BI24" s="15">
        <f t="shared" si="45"/>
        <v>0</v>
      </c>
      <c r="BJ24" s="15">
        <f t="shared" si="45"/>
        <v>0</v>
      </c>
      <c r="BK24" s="15">
        <f t="shared" si="46"/>
        <v>0</v>
      </c>
      <c r="BL24" s="15">
        <f t="shared" si="47"/>
        <v>0</v>
      </c>
      <c r="BM24" s="15">
        <f t="shared" si="48"/>
        <v>0</v>
      </c>
      <c r="BN24" s="15">
        <f t="shared" si="49"/>
        <v>0</v>
      </c>
      <c r="BO24" s="15">
        <f t="shared" si="50"/>
        <v>0</v>
      </c>
      <c r="BP24" s="15">
        <f t="shared" si="51"/>
        <v>0</v>
      </c>
      <c r="BQ24" s="15">
        <f t="shared" si="52"/>
        <v>0</v>
      </c>
      <c r="BR24" s="15">
        <f t="shared" si="53"/>
        <v>0</v>
      </c>
      <c r="BS24" s="15">
        <f t="shared" si="54"/>
        <v>0</v>
      </c>
      <c r="BT24" s="15">
        <f t="shared" si="55"/>
        <v>0</v>
      </c>
      <c r="BU24" s="15">
        <f t="shared" si="56"/>
        <v>0</v>
      </c>
      <c r="BV24" s="15">
        <f t="shared" si="57"/>
        <v>0</v>
      </c>
      <c r="BW24" s="15">
        <f t="shared" si="58"/>
        <v>0</v>
      </c>
      <c r="BX24" s="15">
        <f t="shared" si="59"/>
        <v>0</v>
      </c>
      <c r="BY24" s="15">
        <f t="shared" si="60"/>
        <v>0</v>
      </c>
      <c r="BZ24" s="15">
        <f>$L24*AP24/1000</f>
        <v>0</v>
      </c>
      <c r="CA24" s="15">
        <f>$L24*AQ24/1000</f>
        <v>0</v>
      </c>
      <c r="CB24" s="15">
        <f t="shared" si="61"/>
        <v>0</v>
      </c>
      <c r="CC24" s="15">
        <f t="shared" si="62"/>
        <v>0</v>
      </c>
      <c r="CD24" s="15">
        <f t="shared" si="63"/>
        <v>0</v>
      </c>
      <c r="CE24" s="15">
        <f t="shared" si="64"/>
        <v>0</v>
      </c>
      <c r="CF24" s="15">
        <f t="shared" si="65"/>
        <v>0</v>
      </c>
      <c r="CG24" s="40">
        <f t="shared" si="66"/>
        <v>0</v>
      </c>
    </row>
    <row r="25" spans="1:85" s="16" customFormat="1" ht="15" customHeight="1" x14ac:dyDescent="0.25">
      <c r="A25" s="17"/>
      <c r="B25" s="18"/>
      <c r="C25" s="19"/>
      <c r="D25" s="19"/>
      <c r="E25" s="19"/>
      <c r="F25" s="19"/>
      <c r="G25" s="19"/>
      <c r="H25" s="19"/>
      <c r="I25" s="19"/>
      <c r="J25" s="21"/>
      <c r="K25" s="21"/>
      <c r="L25" s="22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5"/>
      <c r="AU25" s="44"/>
      <c r="AV25" s="26"/>
      <c r="AW25" s="15">
        <f t="shared" si="33"/>
        <v>0</v>
      </c>
      <c r="AX25" s="15">
        <f t="shared" si="34"/>
        <v>0</v>
      </c>
      <c r="AY25" s="15">
        <f t="shared" si="35"/>
        <v>0</v>
      </c>
      <c r="AZ25" s="15">
        <f t="shared" si="36"/>
        <v>0</v>
      </c>
      <c r="BA25" s="15">
        <f t="shared" si="37"/>
        <v>0</v>
      </c>
      <c r="BB25" s="15">
        <f t="shared" si="38"/>
        <v>0</v>
      </c>
      <c r="BC25" s="15">
        <f t="shared" si="39"/>
        <v>0</v>
      </c>
      <c r="BD25" s="15">
        <f t="shared" si="40"/>
        <v>0</v>
      </c>
      <c r="BE25" s="15">
        <f t="shared" si="41"/>
        <v>0</v>
      </c>
      <c r="BF25" s="15">
        <f t="shared" si="42"/>
        <v>0</v>
      </c>
      <c r="BG25" s="15">
        <f t="shared" si="43"/>
        <v>0</v>
      </c>
      <c r="BH25" s="15">
        <f t="shared" si="44"/>
        <v>0</v>
      </c>
      <c r="BI25" s="15">
        <f t="shared" si="45"/>
        <v>0</v>
      </c>
      <c r="BJ25" s="15">
        <f t="shared" si="45"/>
        <v>0</v>
      </c>
      <c r="BK25" s="15">
        <f t="shared" si="46"/>
        <v>0</v>
      </c>
      <c r="BL25" s="15">
        <f t="shared" si="47"/>
        <v>0</v>
      </c>
      <c r="BM25" s="15">
        <f t="shared" si="48"/>
        <v>0</v>
      </c>
      <c r="BN25" s="15">
        <f t="shared" si="49"/>
        <v>0</v>
      </c>
      <c r="BO25" s="15">
        <f t="shared" si="50"/>
        <v>0</v>
      </c>
      <c r="BP25" s="15">
        <f t="shared" si="51"/>
        <v>0</v>
      </c>
      <c r="BQ25" s="15">
        <f t="shared" si="52"/>
        <v>0</v>
      </c>
      <c r="BR25" s="15">
        <f t="shared" si="53"/>
        <v>0</v>
      </c>
      <c r="BS25" s="15">
        <f t="shared" si="54"/>
        <v>0</v>
      </c>
      <c r="BT25" s="15">
        <f t="shared" si="55"/>
        <v>0</v>
      </c>
      <c r="BU25" s="15">
        <f t="shared" si="56"/>
        <v>0</v>
      </c>
      <c r="BV25" s="15">
        <f t="shared" si="57"/>
        <v>0</v>
      </c>
      <c r="BW25" s="15">
        <f t="shared" si="58"/>
        <v>0</v>
      </c>
      <c r="BX25" s="15">
        <f t="shared" si="59"/>
        <v>0</v>
      </c>
      <c r="BY25" s="15">
        <f t="shared" si="60"/>
        <v>0</v>
      </c>
      <c r="BZ25" s="15">
        <f>$L25*AP25/1000</f>
        <v>0</v>
      </c>
      <c r="CA25" s="15">
        <f>$L25*AQ25/1000</f>
        <v>0</v>
      </c>
      <c r="CB25" s="15">
        <f t="shared" si="61"/>
        <v>0</v>
      </c>
      <c r="CC25" s="15">
        <f t="shared" si="62"/>
        <v>0</v>
      </c>
      <c r="CD25" s="15">
        <f t="shared" si="63"/>
        <v>0</v>
      </c>
      <c r="CE25" s="15">
        <f t="shared" si="64"/>
        <v>0</v>
      </c>
      <c r="CF25" s="15">
        <f t="shared" si="65"/>
        <v>0</v>
      </c>
      <c r="CG25" s="40">
        <f t="shared" si="66"/>
        <v>0</v>
      </c>
    </row>
    <row r="26" spans="1:85" s="16" customFormat="1" ht="15" customHeight="1" x14ac:dyDescent="0.25">
      <c r="A26" s="17"/>
      <c r="B26" s="18"/>
      <c r="C26" s="19"/>
      <c r="D26" s="19"/>
      <c r="E26" s="19"/>
      <c r="F26" s="19"/>
      <c r="G26" s="19"/>
      <c r="H26" s="19"/>
      <c r="I26" s="19"/>
      <c r="J26" s="21"/>
      <c r="K26" s="21"/>
      <c r="L26" s="22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5"/>
      <c r="AU26" s="44"/>
      <c r="AV26" s="26"/>
      <c r="AW26" s="15">
        <f t="shared" si="33"/>
        <v>0</v>
      </c>
      <c r="AX26" s="15">
        <f t="shared" si="34"/>
        <v>0</v>
      </c>
      <c r="AY26" s="15">
        <f t="shared" si="35"/>
        <v>0</v>
      </c>
      <c r="AZ26" s="15">
        <f t="shared" si="36"/>
        <v>0</v>
      </c>
      <c r="BA26" s="15">
        <f t="shared" si="37"/>
        <v>0</v>
      </c>
      <c r="BB26" s="15">
        <f t="shared" si="38"/>
        <v>0</v>
      </c>
      <c r="BC26" s="15">
        <f t="shared" si="39"/>
        <v>0</v>
      </c>
      <c r="BD26" s="15">
        <f t="shared" si="40"/>
        <v>0</v>
      </c>
      <c r="BE26" s="15">
        <f t="shared" si="41"/>
        <v>0</v>
      </c>
      <c r="BF26" s="15">
        <f t="shared" si="42"/>
        <v>0</v>
      </c>
      <c r="BG26" s="15">
        <f t="shared" si="43"/>
        <v>0</v>
      </c>
      <c r="BH26" s="15">
        <f t="shared" si="44"/>
        <v>0</v>
      </c>
      <c r="BI26" s="15">
        <f t="shared" si="45"/>
        <v>0</v>
      </c>
      <c r="BJ26" s="15">
        <f t="shared" si="45"/>
        <v>0</v>
      </c>
      <c r="BK26" s="15">
        <f t="shared" si="46"/>
        <v>0</v>
      </c>
      <c r="BL26" s="15">
        <f t="shared" si="47"/>
        <v>0</v>
      </c>
      <c r="BM26" s="15">
        <f t="shared" si="48"/>
        <v>0</v>
      </c>
      <c r="BN26" s="15">
        <f t="shared" si="49"/>
        <v>0</v>
      </c>
      <c r="BO26" s="15">
        <f t="shared" si="50"/>
        <v>0</v>
      </c>
      <c r="BP26" s="15">
        <f t="shared" si="51"/>
        <v>0</v>
      </c>
      <c r="BQ26" s="15">
        <f t="shared" si="52"/>
        <v>0</v>
      </c>
      <c r="BR26" s="15">
        <f t="shared" si="53"/>
        <v>0</v>
      </c>
      <c r="BS26" s="15">
        <f t="shared" si="54"/>
        <v>0</v>
      </c>
      <c r="BT26" s="15">
        <f t="shared" si="55"/>
        <v>0</v>
      </c>
      <c r="BU26" s="15">
        <f t="shared" si="56"/>
        <v>0</v>
      </c>
      <c r="BV26" s="15">
        <f t="shared" si="57"/>
        <v>0</v>
      </c>
      <c r="BW26" s="15">
        <f t="shared" si="58"/>
        <v>0</v>
      </c>
      <c r="BX26" s="15">
        <f t="shared" si="59"/>
        <v>0</v>
      </c>
      <c r="BY26" s="15">
        <f t="shared" si="60"/>
        <v>0</v>
      </c>
      <c r="BZ26" s="15">
        <f>$L26*AP26/1000</f>
        <v>0</v>
      </c>
      <c r="CA26" s="15">
        <f>$L26*AQ26/1000</f>
        <v>0</v>
      </c>
      <c r="CB26" s="15">
        <f t="shared" si="61"/>
        <v>0</v>
      </c>
      <c r="CC26" s="15">
        <f t="shared" si="62"/>
        <v>0</v>
      </c>
      <c r="CD26" s="15">
        <f t="shared" si="63"/>
        <v>0</v>
      </c>
      <c r="CE26" s="15">
        <f t="shared" si="64"/>
        <v>0</v>
      </c>
      <c r="CF26" s="15">
        <f t="shared" si="65"/>
        <v>0</v>
      </c>
      <c r="CG26" s="40">
        <f t="shared" si="66"/>
        <v>0</v>
      </c>
    </row>
    <row r="27" spans="1:85" s="16" customFormat="1" ht="15" customHeight="1" x14ac:dyDescent="0.25">
      <c r="A27" s="17"/>
      <c r="B27" s="18"/>
      <c r="C27" s="19"/>
      <c r="D27" s="19"/>
      <c r="E27" s="19"/>
      <c r="F27" s="19"/>
      <c r="G27" s="19"/>
      <c r="H27" s="19"/>
      <c r="I27" s="19"/>
      <c r="J27" s="21"/>
      <c r="K27" s="21"/>
      <c r="L27" s="22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44"/>
      <c r="AV27" s="26"/>
      <c r="AW27" s="15">
        <f t="shared" si="33"/>
        <v>0</v>
      </c>
      <c r="AX27" s="15">
        <f t="shared" si="34"/>
        <v>0</v>
      </c>
      <c r="AY27" s="15">
        <f t="shared" si="35"/>
        <v>0</v>
      </c>
      <c r="AZ27" s="15">
        <f t="shared" si="36"/>
        <v>0</v>
      </c>
      <c r="BA27" s="15">
        <f t="shared" si="37"/>
        <v>0</v>
      </c>
      <c r="BB27" s="15">
        <f t="shared" si="38"/>
        <v>0</v>
      </c>
      <c r="BC27" s="15">
        <f t="shared" si="39"/>
        <v>0</v>
      </c>
      <c r="BD27" s="15">
        <f t="shared" si="40"/>
        <v>0</v>
      </c>
      <c r="BE27" s="15">
        <f t="shared" si="41"/>
        <v>0</v>
      </c>
      <c r="BF27" s="15">
        <f t="shared" si="42"/>
        <v>0</v>
      </c>
      <c r="BG27" s="15">
        <f t="shared" si="43"/>
        <v>0</v>
      </c>
      <c r="BH27" s="15">
        <f t="shared" si="44"/>
        <v>0</v>
      </c>
      <c r="BI27" s="15">
        <f t="shared" si="45"/>
        <v>0</v>
      </c>
      <c r="BJ27" s="15">
        <f t="shared" si="45"/>
        <v>0</v>
      </c>
      <c r="BK27" s="15">
        <f t="shared" si="46"/>
        <v>0</v>
      </c>
      <c r="BL27" s="15">
        <f t="shared" si="47"/>
        <v>0</v>
      </c>
      <c r="BM27" s="15">
        <f t="shared" si="48"/>
        <v>0</v>
      </c>
      <c r="BN27" s="15">
        <f t="shared" si="49"/>
        <v>0</v>
      </c>
      <c r="BO27" s="15">
        <f t="shared" si="50"/>
        <v>0</v>
      </c>
      <c r="BP27" s="15">
        <f t="shared" si="51"/>
        <v>0</v>
      </c>
      <c r="BQ27" s="15">
        <f t="shared" si="52"/>
        <v>0</v>
      </c>
      <c r="BR27" s="15">
        <f t="shared" si="53"/>
        <v>0</v>
      </c>
      <c r="BS27" s="15">
        <f t="shared" si="54"/>
        <v>0</v>
      </c>
      <c r="BT27" s="15">
        <f t="shared" si="55"/>
        <v>0</v>
      </c>
      <c r="BU27" s="15">
        <f t="shared" si="56"/>
        <v>0</v>
      </c>
      <c r="BV27" s="15">
        <f t="shared" si="57"/>
        <v>0</v>
      </c>
      <c r="BW27" s="15">
        <f t="shared" si="58"/>
        <v>0</v>
      </c>
      <c r="BX27" s="15">
        <f t="shared" si="59"/>
        <v>0</v>
      </c>
      <c r="BY27" s="15">
        <f t="shared" si="60"/>
        <v>0</v>
      </c>
      <c r="BZ27" s="15">
        <f>$L27*AP27/1000</f>
        <v>0</v>
      </c>
      <c r="CA27" s="15">
        <f>$L27*AQ27/1000</f>
        <v>0</v>
      </c>
      <c r="CB27" s="15">
        <f t="shared" si="61"/>
        <v>0</v>
      </c>
      <c r="CC27" s="15">
        <f t="shared" si="62"/>
        <v>0</v>
      </c>
      <c r="CD27" s="15">
        <f t="shared" si="63"/>
        <v>0</v>
      </c>
      <c r="CE27" s="15">
        <f t="shared" si="64"/>
        <v>0</v>
      </c>
      <c r="CF27" s="15">
        <f t="shared" si="65"/>
        <v>0</v>
      </c>
      <c r="CG27" s="40">
        <f t="shared" si="66"/>
        <v>0</v>
      </c>
    </row>
    <row r="28" spans="1:85" s="16" customFormat="1" ht="15" customHeight="1" x14ac:dyDescent="0.25">
      <c r="A28" s="17"/>
      <c r="B28" s="18"/>
      <c r="C28" s="19"/>
      <c r="D28" s="19"/>
      <c r="E28" s="19"/>
      <c r="F28" s="19"/>
      <c r="G28" s="19"/>
      <c r="H28" s="19"/>
      <c r="I28" s="19"/>
      <c r="J28" s="21"/>
      <c r="K28" s="21"/>
      <c r="L28" s="22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5"/>
      <c r="AU28" s="44"/>
      <c r="AV28" s="26"/>
      <c r="AW28" s="15">
        <f t="shared" si="33"/>
        <v>0</v>
      </c>
      <c r="AX28" s="15">
        <f t="shared" si="34"/>
        <v>0</v>
      </c>
      <c r="AY28" s="15">
        <f t="shared" si="35"/>
        <v>0</v>
      </c>
      <c r="AZ28" s="15">
        <f t="shared" si="36"/>
        <v>0</v>
      </c>
      <c r="BA28" s="15">
        <f t="shared" si="37"/>
        <v>0</v>
      </c>
      <c r="BB28" s="15">
        <f t="shared" si="38"/>
        <v>0</v>
      </c>
      <c r="BC28" s="15">
        <f t="shared" si="39"/>
        <v>0</v>
      </c>
      <c r="BD28" s="15">
        <f t="shared" si="40"/>
        <v>0</v>
      </c>
      <c r="BE28" s="15">
        <f t="shared" si="41"/>
        <v>0</v>
      </c>
      <c r="BF28" s="15">
        <f t="shared" si="42"/>
        <v>0</v>
      </c>
      <c r="BG28" s="15">
        <f t="shared" si="43"/>
        <v>0</v>
      </c>
      <c r="BH28" s="15">
        <f t="shared" si="44"/>
        <v>0</v>
      </c>
      <c r="BI28" s="15">
        <f t="shared" si="45"/>
        <v>0</v>
      </c>
      <c r="BJ28" s="15">
        <f t="shared" si="45"/>
        <v>0</v>
      </c>
      <c r="BK28" s="15">
        <f t="shared" si="46"/>
        <v>0</v>
      </c>
      <c r="BL28" s="15">
        <f t="shared" si="47"/>
        <v>0</v>
      </c>
      <c r="BM28" s="15">
        <f t="shared" si="48"/>
        <v>0</v>
      </c>
      <c r="BN28" s="15">
        <f t="shared" si="49"/>
        <v>0</v>
      </c>
      <c r="BO28" s="15">
        <f t="shared" si="50"/>
        <v>0</v>
      </c>
      <c r="BP28" s="15">
        <f t="shared" si="51"/>
        <v>0</v>
      </c>
      <c r="BQ28" s="15">
        <f t="shared" si="52"/>
        <v>0</v>
      </c>
      <c r="BR28" s="15">
        <f t="shared" si="53"/>
        <v>0</v>
      </c>
      <c r="BS28" s="15">
        <f t="shared" si="54"/>
        <v>0</v>
      </c>
      <c r="BT28" s="15">
        <f t="shared" si="55"/>
        <v>0</v>
      </c>
      <c r="BU28" s="15">
        <f t="shared" si="56"/>
        <v>0</v>
      </c>
      <c r="BV28" s="15">
        <f t="shared" si="57"/>
        <v>0</v>
      </c>
      <c r="BW28" s="15">
        <f t="shared" si="58"/>
        <v>0</v>
      </c>
      <c r="BX28" s="15">
        <f t="shared" si="59"/>
        <v>0</v>
      </c>
      <c r="BY28" s="15">
        <f t="shared" si="60"/>
        <v>0</v>
      </c>
      <c r="BZ28" s="15">
        <f>$L28*AP28/1000</f>
        <v>0</v>
      </c>
      <c r="CA28" s="15">
        <f>$L28*AQ28/1000</f>
        <v>0</v>
      </c>
      <c r="CB28" s="15">
        <f t="shared" si="61"/>
        <v>0</v>
      </c>
      <c r="CC28" s="15">
        <f t="shared" si="62"/>
        <v>0</v>
      </c>
      <c r="CD28" s="15">
        <f t="shared" si="63"/>
        <v>0</v>
      </c>
      <c r="CE28" s="15">
        <f t="shared" si="64"/>
        <v>0</v>
      </c>
      <c r="CF28" s="15">
        <f t="shared" si="65"/>
        <v>0</v>
      </c>
      <c r="CG28" s="40">
        <f t="shared" si="66"/>
        <v>0</v>
      </c>
    </row>
    <row r="29" spans="1:85" s="16" customFormat="1" ht="15" customHeight="1" x14ac:dyDescent="0.25">
      <c r="A29" s="17"/>
      <c r="B29" s="18"/>
      <c r="C29" s="19"/>
      <c r="D29" s="19"/>
      <c r="E29" s="19"/>
      <c r="F29" s="19"/>
      <c r="G29" s="19"/>
      <c r="H29" s="19"/>
      <c r="I29" s="19"/>
      <c r="J29" s="21"/>
      <c r="K29" s="21"/>
      <c r="L29" s="22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5"/>
      <c r="AU29" s="44"/>
      <c r="AV29" s="26"/>
      <c r="AW29" s="15">
        <f t="shared" si="33"/>
        <v>0</v>
      </c>
      <c r="AX29" s="15">
        <f t="shared" si="34"/>
        <v>0</v>
      </c>
      <c r="AY29" s="15">
        <f t="shared" si="35"/>
        <v>0</v>
      </c>
      <c r="AZ29" s="15">
        <f t="shared" si="36"/>
        <v>0</v>
      </c>
      <c r="BA29" s="15">
        <f t="shared" si="37"/>
        <v>0</v>
      </c>
      <c r="BB29" s="15">
        <f t="shared" si="38"/>
        <v>0</v>
      </c>
      <c r="BC29" s="15">
        <f t="shared" si="39"/>
        <v>0</v>
      </c>
      <c r="BD29" s="15">
        <f t="shared" si="40"/>
        <v>0</v>
      </c>
      <c r="BE29" s="15">
        <f t="shared" si="41"/>
        <v>0</v>
      </c>
      <c r="BF29" s="15">
        <f t="shared" si="42"/>
        <v>0</v>
      </c>
      <c r="BG29" s="15">
        <f t="shared" si="43"/>
        <v>0</v>
      </c>
      <c r="BH29" s="15">
        <f t="shared" si="44"/>
        <v>0</v>
      </c>
      <c r="BI29" s="15">
        <f t="shared" si="45"/>
        <v>0</v>
      </c>
      <c r="BJ29" s="15">
        <f t="shared" si="45"/>
        <v>0</v>
      </c>
      <c r="BK29" s="15">
        <f t="shared" si="46"/>
        <v>0</v>
      </c>
      <c r="BL29" s="15">
        <f t="shared" si="47"/>
        <v>0</v>
      </c>
      <c r="BM29" s="15">
        <f t="shared" si="48"/>
        <v>0</v>
      </c>
      <c r="BN29" s="15">
        <f t="shared" si="49"/>
        <v>0</v>
      </c>
      <c r="BO29" s="15">
        <f t="shared" si="50"/>
        <v>0</v>
      </c>
      <c r="BP29" s="15">
        <f t="shared" si="51"/>
        <v>0</v>
      </c>
      <c r="BQ29" s="15">
        <f t="shared" si="52"/>
        <v>0</v>
      </c>
      <c r="BR29" s="15">
        <f t="shared" si="53"/>
        <v>0</v>
      </c>
      <c r="BS29" s="15">
        <f t="shared" si="54"/>
        <v>0</v>
      </c>
      <c r="BT29" s="15">
        <f t="shared" si="55"/>
        <v>0</v>
      </c>
      <c r="BU29" s="15">
        <f t="shared" si="56"/>
        <v>0</v>
      </c>
      <c r="BV29" s="15">
        <f t="shared" si="57"/>
        <v>0</v>
      </c>
      <c r="BW29" s="15">
        <f t="shared" si="58"/>
        <v>0</v>
      </c>
      <c r="BX29" s="15">
        <f t="shared" si="59"/>
        <v>0</v>
      </c>
      <c r="BY29" s="15">
        <f t="shared" si="60"/>
        <v>0</v>
      </c>
      <c r="BZ29" s="15">
        <f>$L29*AP29/1000</f>
        <v>0</v>
      </c>
      <c r="CA29" s="15">
        <f>$L29*AQ29/1000</f>
        <v>0</v>
      </c>
      <c r="CB29" s="15">
        <f t="shared" si="61"/>
        <v>0</v>
      </c>
      <c r="CC29" s="15">
        <f t="shared" si="62"/>
        <v>0</v>
      </c>
      <c r="CD29" s="15">
        <f t="shared" si="63"/>
        <v>0</v>
      </c>
      <c r="CE29" s="15">
        <f t="shared" si="64"/>
        <v>0</v>
      </c>
      <c r="CF29" s="15">
        <f t="shared" si="65"/>
        <v>0</v>
      </c>
      <c r="CG29" s="40">
        <f t="shared" si="66"/>
        <v>0</v>
      </c>
    </row>
    <row r="30" spans="1:85" s="16" customFormat="1" ht="15" customHeight="1" x14ac:dyDescent="0.25">
      <c r="A30" s="17"/>
      <c r="B30" s="18"/>
      <c r="C30" s="19"/>
      <c r="D30" s="19"/>
      <c r="E30" s="19"/>
      <c r="F30" s="19"/>
      <c r="G30" s="19"/>
      <c r="H30" s="19"/>
      <c r="I30" s="19"/>
      <c r="J30" s="21"/>
      <c r="K30" s="21"/>
      <c r="L30" s="22"/>
      <c r="M30" s="2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5"/>
      <c r="AU30" s="44"/>
      <c r="AV30" s="26"/>
      <c r="AW30" s="15">
        <f t="shared" si="33"/>
        <v>0</v>
      </c>
      <c r="AX30" s="15">
        <f t="shared" si="34"/>
        <v>0</v>
      </c>
      <c r="AY30" s="15">
        <f t="shared" si="35"/>
        <v>0</v>
      </c>
      <c r="AZ30" s="15">
        <f t="shared" si="36"/>
        <v>0</v>
      </c>
      <c r="BA30" s="15">
        <f t="shared" si="37"/>
        <v>0</v>
      </c>
      <c r="BB30" s="15">
        <f t="shared" si="38"/>
        <v>0</v>
      </c>
      <c r="BC30" s="15">
        <f t="shared" si="39"/>
        <v>0</v>
      </c>
      <c r="BD30" s="15">
        <f t="shared" si="40"/>
        <v>0</v>
      </c>
      <c r="BE30" s="15">
        <f t="shared" si="41"/>
        <v>0</v>
      </c>
      <c r="BF30" s="15">
        <f t="shared" si="42"/>
        <v>0</v>
      </c>
      <c r="BG30" s="15">
        <f t="shared" si="43"/>
        <v>0</v>
      </c>
      <c r="BH30" s="15">
        <f t="shared" si="44"/>
        <v>0</v>
      </c>
      <c r="BI30" s="15">
        <f t="shared" si="45"/>
        <v>0</v>
      </c>
      <c r="BJ30" s="15">
        <f t="shared" si="45"/>
        <v>0</v>
      </c>
      <c r="BK30" s="15">
        <f t="shared" si="46"/>
        <v>0</v>
      </c>
      <c r="BL30" s="15">
        <f t="shared" si="47"/>
        <v>0</v>
      </c>
      <c r="BM30" s="15">
        <f t="shared" si="48"/>
        <v>0</v>
      </c>
      <c r="BN30" s="15">
        <f t="shared" si="49"/>
        <v>0</v>
      </c>
      <c r="BO30" s="15">
        <f t="shared" si="50"/>
        <v>0</v>
      </c>
      <c r="BP30" s="15">
        <f t="shared" si="51"/>
        <v>0</v>
      </c>
      <c r="BQ30" s="15">
        <f t="shared" si="52"/>
        <v>0</v>
      </c>
      <c r="BR30" s="15">
        <f t="shared" si="53"/>
        <v>0</v>
      </c>
      <c r="BS30" s="15">
        <f t="shared" si="54"/>
        <v>0</v>
      </c>
      <c r="BT30" s="15">
        <f t="shared" si="55"/>
        <v>0</v>
      </c>
      <c r="BU30" s="15">
        <f t="shared" si="56"/>
        <v>0</v>
      </c>
      <c r="BV30" s="15">
        <f t="shared" si="57"/>
        <v>0</v>
      </c>
      <c r="BW30" s="15">
        <f t="shared" si="58"/>
        <v>0</v>
      </c>
      <c r="BX30" s="15">
        <f t="shared" si="59"/>
        <v>0</v>
      </c>
      <c r="BY30" s="15">
        <f t="shared" si="60"/>
        <v>0</v>
      </c>
      <c r="BZ30" s="15">
        <f>$L30*AP30/1000</f>
        <v>0</v>
      </c>
      <c r="CA30" s="15">
        <f>$L30*AQ30/1000</f>
        <v>0</v>
      </c>
      <c r="CB30" s="15">
        <f t="shared" si="61"/>
        <v>0</v>
      </c>
      <c r="CC30" s="15">
        <f t="shared" si="62"/>
        <v>0</v>
      </c>
      <c r="CD30" s="15">
        <f t="shared" si="63"/>
        <v>0</v>
      </c>
      <c r="CE30" s="15">
        <f t="shared" si="64"/>
        <v>0</v>
      </c>
      <c r="CF30" s="15">
        <f t="shared" si="65"/>
        <v>0</v>
      </c>
      <c r="CG30" s="40">
        <f t="shared" si="66"/>
        <v>0</v>
      </c>
    </row>
    <row r="31" spans="1:85" s="16" customFormat="1" ht="15" customHeight="1" x14ac:dyDescent="0.25">
      <c r="A31" s="17"/>
      <c r="B31" s="18"/>
      <c r="C31" s="19"/>
      <c r="D31" s="19"/>
      <c r="E31" s="19"/>
      <c r="F31" s="19"/>
      <c r="G31" s="19"/>
      <c r="H31" s="19"/>
      <c r="I31" s="19"/>
      <c r="J31" s="21"/>
      <c r="K31" s="21"/>
      <c r="L31" s="22"/>
      <c r="M31" s="2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/>
      <c r="AU31" s="44"/>
      <c r="AV31" s="26"/>
      <c r="AW31" s="15">
        <f t="shared" si="33"/>
        <v>0</v>
      </c>
      <c r="AX31" s="15">
        <f t="shared" si="34"/>
        <v>0</v>
      </c>
      <c r="AY31" s="15">
        <f t="shared" si="35"/>
        <v>0</v>
      </c>
      <c r="AZ31" s="15">
        <f t="shared" si="36"/>
        <v>0</v>
      </c>
      <c r="BA31" s="15">
        <f t="shared" si="37"/>
        <v>0</v>
      </c>
      <c r="BB31" s="15">
        <f t="shared" si="38"/>
        <v>0</v>
      </c>
      <c r="BC31" s="15">
        <f t="shared" si="39"/>
        <v>0</v>
      </c>
      <c r="BD31" s="15">
        <f t="shared" si="40"/>
        <v>0</v>
      </c>
      <c r="BE31" s="15">
        <f t="shared" si="41"/>
        <v>0</v>
      </c>
      <c r="BF31" s="15">
        <f t="shared" si="42"/>
        <v>0</v>
      </c>
      <c r="BG31" s="15">
        <f t="shared" si="43"/>
        <v>0</v>
      </c>
      <c r="BH31" s="15">
        <f t="shared" si="44"/>
        <v>0</v>
      </c>
      <c r="BI31" s="15">
        <f t="shared" si="45"/>
        <v>0</v>
      </c>
      <c r="BJ31" s="15">
        <f t="shared" si="45"/>
        <v>0</v>
      </c>
      <c r="BK31" s="15">
        <f t="shared" si="46"/>
        <v>0</v>
      </c>
      <c r="BL31" s="15">
        <f t="shared" si="47"/>
        <v>0</v>
      </c>
      <c r="BM31" s="15">
        <f t="shared" si="48"/>
        <v>0</v>
      </c>
      <c r="BN31" s="15">
        <f t="shared" si="49"/>
        <v>0</v>
      </c>
      <c r="BO31" s="15">
        <f t="shared" si="50"/>
        <v>0</v>
      </c>
      <c r="BP31" s="15">
        <f t="shared" si="51"/>
        <v>0</v>
      </c>
      <c r="BQ31" s="15">
        <f t="shared" si="52"/>
        <v>0</v>
      </c>
      <c r="BR31" s="15">
        <f t="shared" si="53"/>
        <v>0</v>
      </c>
      <c r="BS31" s="15">
        <f t="shared" si="54"/>
        <v>0</v>
      </c>
      <c r="BT31" s="15">
        <f t="shared" si="55"/>
        <v>0</v>
      </c>
      <c r="BU31" s="15">
        <f t="shared" si="56"/>
        <v>0</v>
      </c>
      <c r="BV31" s="15">
        <f t="shared" si="57"/>
        <v>0</v>
      </c>
      <c r="BW31" s="15">
        <f t="shared" si="58"/>
        <v>0</v>
      </c>
      <c r="BX31" s="15">
        <f t="shared" si="59"/>
        <v>0</v>
      </c>
      <c r="BY31" s="15">
        <f t="shared" si="60"/>
        <v>0</v>
      </c>
      <c r="BZ31" s="15">
        <f>$L31*AP31/1000</f>
        <v>0</v>
      </c>
      <c r="CA31" s="15">
        <f>$L31*AQ31/1000</f>
        <v>0</v>
      </c>
      <c r="CB31" s="15">
        <f t="shared" si="61"/>
        <v>0</v>
      </c>
      <c r="CC31" s="15">
        <f t="shared" si="62"/>
        <v>0</v>
      </c>
      <c r="CD31" s="15">
        <f t="shared" si="63"/>
        <v>0</v>
      </c>
      <c r="CE31" s="15">
        <f t="shared" si="64"/>
        <v>0</v>
      </c>
      <c r="CF31" s="15">
        <f t="shared" si="65"/>
        <v>0</v>
      </c>
      <c r="CG31" s="40">
        <f t="shared" si="66"/>
        <v>0</v>
      </c>
    </row>
    <row r="32" spans="1:85" s="16" customFormat="1" ht="15" customHeight="1" x14ac:dyDescent="0.25">
      <c r="A32" s="17"/>
      <c r="B32" s="18"/>
      <c r="C32" s="19"/>
      <c r="D32" s="19"/>
      <c r="E32" s="19"/>
      <c r="F32" s="19"/>
      <c r="G32" s="19"/>
      <c r="H32" s="19"/>
      <c r="I32" s="19"/>
      <c r="J32" s="21"/>
      <c r="K32" s="21"/>
      <c r="L32" s="22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5"/>
      <c r="AU32" s="44"/>
      <c r="AV32" s="26"/>
      <c r="AW32" s="15">
        <f t="shared" si="33"/>
        <v>0</v>
      </c>
      <c r="AX32" s="15">
        <f t="shared" si="34"/>
        <v>0</v>
      </c>
      <c r="AY32" s="15">
        <f t="shared" si="35"/>
        <v>0</v>
      </c>
      <c r="AZ32" s="15">
        <f t="shared" si="36"/>
        <v>0</v>
      </c>
      <c r="BA32" s="15">
        <f t="shared" si="37"/>
        <v>0</v>
      </c>
      <c r="BB32" s="15">
        <f t="shared" si="38"/>
        <v>0</v>
      </c>
      <c r="BC32" s="15">
        <f t="shared" si="39"/>
        <v>0</v>
      </c>
      <c r="BD32" s="15">
        <f t="shared" si="40"/>
        <v>0</v>
      </c>
      <c r="BE32" s="15">
        <f t="shared" si="41"/>
        <v>0</v>
      </c>
      <c r="BF32" s="15">
        <f t="shared" si="42"/>
        <v>0</v>
      </c>
      <c r="BG32" s="15">
        <f t="shared" si="43"/>
        <v>0</v>
      </c>
      <c r="BH32" s="15">
        <f t="shared" si="44"/>
        <v>0</v>
      </c>
      <c r="BI32" s="15">
        <f t="shared" si="45"/>
        <v>0</v>
      </c>
      <c r="BJ32" s="15">
        <f t="shared" si="45"/>
        <v>0</v>
      </c>
      <c r="BK32" s="15">
        <f t="shared" si="46"/>
        <v>0</v>
      </c>
      <c r="BL32" s="15">
        <f t="shared" si="47"/>
        <v>0</v>
      </c>
      <c r="BM32" s="15">
        <f t="shared" si="48"/>
        <v>0</v>
      </c>
      <c r="BN32" s="15">
        <f t="shared" si="49"/>
        <v>0</v>
      </c>
      <c r="BO32" s="15">
        <f t="shared" si="50"/>
        <v>0</v>
      </c>
      <c r="BP32" s="15">
        <f t="shared" si="51"/>
        <v>0</v>
      </c>
      <c r="BQ32" s="15">
        <f t="shared" si="52"/>
        <v>0</v>
      </c>
      <c r="BR32" s="15">
        <f t="shared" si="53"/>
        <v>0</v>
      </c>
      <c r="BS32" s="15">
        <f t="shared" si="54"/>
        <v>0</v>
      </c>
      <c r="BT32" s="15">
        <f t="shared" si="55"/>
        <v>0</v>
      </c>
      <c r="BU32" s="15">
        <f t="shared" si="56"/>
        <v>0</v>
      </c>
      <c r="BV32" s="15">
        <f t="shared" si="57"/>
        <v>0</v>
      </c>
      <c r="BW32" s="15">
        <f t="shared" si="58"/>
        <v>0</v>
      </c>
      <c r="BX32" s="15">
        <f t="shared" si="59"/>
        <v>0</v>
      </c>
      <c r="BY32" s="15">
        <f t="shared" si="60"/>
        <v>0</v>
      </c>
      <c r="BZ32" s="15">
        <f>$L32*AP32/1000</f>
        <v>0</v>
      </c>
      <c r="CA32" s="15">
        <f>$L32*AQ32/1000</f>
        <v>0</v>
      </c>
      <c r="CB32" s="15">
        <f t="shared" si="61"/>
        <v>0</v>
      </c>
      <c r="CC32" s="15">
        <f t="shared" si="62"/>
        <v>0</v>
      </c>
      <c r="CD32" s="15">
        <f t="shared" si="63"/>
        <v>0</v>
      </c>
      <c r="CE32" s="15">
        <f t="shared" si="64"/>
        <v>0</v>
      </c>
      <c r="CF32" s="15">
        <f t="shared" si="65"/>
        <v>0</v>
      </c>
      <c r="CG32" s="40">
        <f t="shared" si="66"/>
        <v>0</v>
      </c>
    </row>
    <row r="33" spans="1:85" s="16" customFormat="1" ht="15" customHeight="1" x14ac:dyDescent="0.25">
      <c r="A33" s="17"/>
      <c r="B33" s="18"/>
      <c r="C33" s="19"/>
      <c r="D33" s="19"/>
      <c r="E33" s="19"/>
      <c r="F33" s="19"/>
      <c r="G33" s="19"/>
      <c r="H33" s="19"/>
      <c r="I33" s="19"/>
      <c r="J33" s="21"/>
      <c r="K33" s="21"/>
      <c r="L33" s="22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5"/>
      <c r="AU33" s="44"/>
      <c r="AV33" s="26"/>
      <c r="AW33" s="15">
        <f t="shared" si="33"/>
        <v>0</v>
      </c>
      <c r="AX33" s="15">
        <f t="shared" si="34"/>
        <v>0</v>
      </c>
      <c r="AY33" s="15">
        <f t="shared" si="35"/>
        <v>0</v>
      </c>
      <c r="AZ33" s="15">
        <f t="shared" si="36"/>
        <v>0</v>
      </c>
      <c r="BA33" s="15">
        <f t="shared" si="37"/>
        <v>0</v>
      </c>
      <c r="BB33" s="15">
        <f t="shared" si="38"/>
        <v>0</v>
      </c>
      <c r="BC33" s="15">
        <f t="shared" si="39"/>
        <v>0</v>
      </c>
      <c r="BD33" s="15">
        <f t="shared" si="40"/>
        <v>0</v>
      </c>
      <c r="BE33" s="15">
        <f t="shared" si="41"/>
        <v>0</v>
      </c>
      <c r="BF33" s="15">
        <f t="shared" si="42"/>
        <v>0</v>
      </c>
      <c r="BG33" s="15">
        <f t="shared" si="43"/>
        <v>0</v>
      </c>
      <c r="BH33" s="15">
        <f t="shared" si="44"/>
        <v>0</v>
      </c>
      <c r="BI33" s="15">
        <f t="shared" si="45"/>
        <v>0</v>
      </c>
      <c r="BJ33" s="15">
        <f t="shared" si="45"/>
        <v>0</v>
      </c>
      <c r="BK33" s="15">
        <f t="shared" si="46"/>
        <v>0</v>
      </c>
      <c r="BL33" s="15">
        <f t="shared" si="47"/>
        <v>0</v>
      </c>
      <c r="BM33" s="15">
        <f t="shared" si="48"/>
        <v>0</v>
      </c>
      <c r="BN33" s="15">
        <f t="shared" si="49"/>
        <v>0</v>
      </c>
      <c r="BO33" s="15">
        <f t="shared" si="50"/>
        <v>0</v>
      </c>
      <c r="BP33" s="15">
        <f t="shared" si="51"/>
        <v>0</v>
      </c>
      <c r="BQ33" s="15">
        <f t="shared" si="52"/>
        <v>0</v>
      </c>
      <c r="BR33" s="15">
        <f t="shared" si="53"/>
        <v>0</v>
      </c>
      <c r="BS33" s="15">
        <f t="shared" si="54"/>
        <v>0</v>
      </c>
      <c r="BT33" s="15">
        <f t="shared" si="55"/>
        <v>0</v>
      </c>
      <c r="BU33" s="15">
        <f t="shared" si="56"/>
        <v>0</v>
      </c>
      <c r="BV33" s="15">
        <f t="shared" si="57"/>
        <v>0</v>
      </c>
      <c r="BW33" s="15">
        <f t="shared" si="58"/>
        <v>0</v>
      </c>
      <c r="BX33" s="15">
        <f t="shared" si="59"/>
        <v>0</v>
      </c>
      <c r="BY33" s="15">
        <f t="shared" si="60"/>
        <v>0</v>
      </c>
      <c r="BZ33" s="15">
        <f>$L33*AP33/1000</f>
        <v>0</v>
      </c>
      <c r="CA33" s="15">
        <f>$L33*AQ33/1000</f>
        <v>0</v>
      </c>
      <c r="CB33" s="15">
        <f t="shared" si="61"/>
        <v>0</v>
      </c>
      <c r="CC33" s="15">
        <f t="shared" si="62"/>
        <v>0</v>
      </c>
      <c r="CD33" s="15">
        <f t="shared" si="63"/>
        <v>0</v>
      </c>
      <c r="CE33" s="15">
        <f t="shared" si="64"/>
        <v>0</v>
      </c>
      <c r="CF33" s="15">
        <f t="shared" si="65"/>
        <v>0</v>
      </c>
      <c r="CG33" s="40">
        <f t="shared" si="66"/>
        <v>0</v>
      </c>
    </row>
    <row r="34" spans="1:85" s="16" customFormat="1" ht="15" customHeight="1" x14ac:dyDescent="0.25">
      <c r="A34" s="17"/>
      <c r="B34" s="18"/>
      <c r="C34" s="19"/>
      <c r="D34" s="19"/>
      <c r="E34" s="19"/>
      <c r="F34" s="19"/>
      <c r="G34" s="19"/>
      <c r="H34" s="19"/>
      <c r="I34" s="19"/>
      <c r="J34" s="21"/>
      <c r="K34" s="21"/>
      <c r="L34" s="22"/>
      <c r="M34" s="23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5"/>
      <c r="AU34" s="44"/>
      <c r="AV34" s="26"/>
      <c r="AW34" s="15">
        <f t="shared" si="33"/>
        <v>0</v>
      </c>
      <c r="AX34" s="15">
        <f t="shared" si="34"/>
        <v>0</v>
      </c>
      <c r="AY34" s="15">
        <f t="shared" si="35"/>
        <v>0</v>
      </c>
      <c r="AZ34" s="15">
        <f t="shared" si="36"/>
        <v>0</v>
      </c>
      <c r="BA34" s="15">
        <f t="shared" si="37"/>
        <v>0</v>
      </c>
      <c r="BB34" s="15">
        <f t="shared" si="38"/>
        <v>0</v>
      </c>
      <c r="BC34" s="15">
        <f t="shared" si="39"/>
        <v>0</v>
      </c>
      <c r="BD34" s="15">
        <f t="shared" si="40"/>
        <v>0</v>
      </c>
      <c r="BE34" s="15">
        <f t="shared" si="41"/>
        <v>0</v>
      </c>
      <c r="BF34" s="15">
        <f t="shared" si="42"/>
        <v>0</v>
      </c>
      <c r="BG34" s="15">
        <f t="shared" si="43"/>
        <v>0</v>
      </c>
      <c r="BH34" s="15">
        <f t="shared" si="44"/>
        <v>0</v>
      </c>
      <c r="BI34" s="15">
        <f t="shared" si="45"/>
        <v>0</v>
      </c>
      <c r="BJ34" s="15">
        <f t="shared" si="45"/>
        <v>0</v>
      </c>
      <c r="BK34" s="15">
        <f t="shared" si="46"/>
        <v>0</v>
      </c>
      <c r="BL34" s="15">
        <f t="shared" si="47"/>
        <v>0</v>
      </c>
      <c r="BM34" s="15">
        <f t="shared" si="48"/>
        <v>0</v>
      </c>
      <c r="BN34" s="15">
        <f t="shared" si="49"/>
        <v>0</v>
      </c>
      <c r="BO34" s="15">
        <f t="shared" si="50"/>
        <v>0</v>
      </c>
      <c r="BP34" s="15">
        <f t="shared" si="51"/>
        <v>0</v>
      </c>
      <c r="BQ34" s="15">
        <f t="shared" si="52"/>
        <v>0</v>
      </c>
      <c r="BR34" s="15">
        <f t="shared" si="53"/>
        <v>0</v>
      </c>
      <c r="BS34" s="15">
        <f t="shared" si="54"/>
        <v>0</v>
      </c>
      <c r="BT34" s="15">
        <f t="shared" si="55"/>
        <v>0</v>
      </c>
      <c r="BU34" s="15">
        <f t="shared" si="56"/>
        <v>0</v>
      </c>
      <c r="BV34" s="15">
        <f t="shared" si="57"/>
        <v>0</v>
      </c>
      <c r="BW34" s="15">
        <f t="shared" si="58"/>
        <v>0</v>
      </c>
      <c r="BX34" s="15">
        <f t="shared" si="59"/>
        <v>0</v>
      </c>
      <c r="BY34" s="15">
        <f t="shared" si="60"/>
        <v>0</v>
      </c>
      <c r="BZ34" s="15">
        <f>$L34*AP34/1000</f>
        <v>0</v>
      </c>
      <c r="CA34" s="15">
        <f>$L34*AQ34/1000</f>
        <v>0</v>
      </c>
      <c r="CB34" s="15">
        <f t="shared" si="61"/>
        <v>0</v>
      </c>
      <c r="CC34" s="15">
        <f t="shared" si="62"/>
        <v>0</v>
      </c>
      <c r="CD34" s="15">
        <f t="shared" si="63"/>
        <v>0</v>
      </c>
      <c r="CE34" s="15">
        <f t="shared" si="64"/>
        <v>0</v>
      </c>
      <c r="CF34" s="15">
        <f t="shared" si="65"/>
        <v>0</v>
      </c>
      <c r="CG34" s="40">
        <f t="shared" si="66"/>
        <v>0</v>
      </c>
    </row>
    <row r="35" spans="1:85" s="16" customFormat="1" ht="15" customHeight="1" x14ac:dyDescent="0.25">
      <c r="A35" s="17"/>
      <c r="B35" s="18"/>
      <c r="C35" s="19"/>
      <c r="D35" s="19"/>
      <c r="E35" s="19"/>
      <c r="F35" s="19"/>
      <c r="G35" s="19"/>
      <c r="H35" s="19"/>
      <c r="I35" s="19"/>
      <c r="J35" s="21"/>
      <c r="K35" s="21"/>
      <c r="L35" s="22"/>
      <c r="M35" s="2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5"/>
      <c r="AU35" s="44"/>
      <c r="AV35" s="26"/>
      <c r="AW35" s="15">
        <f t="shared" si="33"/>
        <v>0</v>
      </c>
      <c r="AX35" s="15">
        <f t="shared" si="34"/>
        <v>0</v>
      </c>
      <c r="AY35" s="15">
        <f t="shared" si="35"/>
        <v>0</v>
      </c>
      <c r="AZ35" s="15">
        <f t="shared" si="36"/>
        <v>0</v>
      </c>
      <c r="BA35" s="15">
        <f t="shared" si="37"/>
        <v>0</v>
      </c>
      <c r="BB35" s="15">
        <f t="shared" si="38"/>
        <v>0</v>
      </c>
      <c r="BC35" s="15">
        <f t="shared" si="39"/>
        <v>0</v>
      </c>
      <c r="BD35" s="15">
        <f t="shared" si="40"/>
        <v>0</v>
      </c>
      <c r="BE35" s="15">
        <f t="shared" si="41"/>
        <v>0</v>
      </c>
      <c r="BF35" s="15">
        <f t="shared" si="42"/>
        <v>0</v>
      </c>
      <c r="BG35" s="15">
        <f t="shared" si="43"/>
        <v>0</v>
      </c>
      <c r="BH35" s="15">
        <f t="shared" si="44"/>
        <v>0</v>
      </c>
      <c r="BI35" s="15">
        <f t="shared" si="45"/>
        <v>0</v>
      </c>
      <c r="BJ35" s="15">
        <f t="shared" si="45"/>
        <v>0</v>
      </c>
      <c r="BK35" s="15">
        <f t="shared" si="46"/>
        <v>0</v>
      </c>
      <c r="BL35" s="15">
        <f t="shared" si="47"/>
        <v>0</v>
      </c>
      <c r="BM35" s="15">
        <f t="shared" si="48"/>
        <v>0</v>
      </c>
      <c r="BN35" s="15">
        <f t="shared" si="49"/>
        <v>0</v>
      </c>
      <c r="BO35" s="15">
        <f t="shared" si="50"/>
        <v>0</v>
      </c>
      <c r="BP35" s="15">
        <f t="shared" si="51"/>
        <v>0</v>
      </c>
      <c r="BQ35" s="15">
        <f t="shared" si="52"/>
        <v>0</v>
      </c>
      <c r="BR35" s="15">
        <f t="shared" si="53"/>
        <v>0</v>
      </c>
      <c r="BS35" s="15">
        <f t="shared" si="54"/>
        <v>0</v>
      </c>
      <c r="BT35" s="15">
        <f t="shared" si="55"/>
        <v>0</v>
      </c>
      <c r="BU35" s="15">
        <f t="shared" si="56"/>
        <v>0</v>
      </c>
      <c r="BV35" s="15">
        <f t="shared" si="57"/>
        <v>0</v>
      </c>
      <c r="BW35" s="15">
        <f t="shared" si="58"/>
        <v>0</v>
      </c>
      <c r="BX35" s="15">
        <f t="shared" si="59"/>
        <v>0</v>
      </c>
      <c r="BY35" s="15">
        <f t="shared" si="60"/>
        <v>0</v>
      </c>
      <c r="BZ35" s="15">
        <f>$L35*AP35/1000</f>
        <v>0</v>
      </c>
      <c r="CA35" s="15">
        <f>$L35*AQ35/1000</f>
        <v>0</v>
      </c>
      <c r="CB35" s="15">
        <f t="shared" si="61"/>
        <v>0</v>
      </c>
      <c r="CC35" s="15">
        <f t="shared" si="62"/>
        <v>0</v>
      </c>
      <c r="CD35" s="15">
        <f t="shared" si="63"/>
        <v>0</v>
      </c>
      <c r="CE35" s="15">
        <f t="shared" si="64"/>
        <v>0</v>
      </c>
      <c r="CF35" s="15">
        <f t="shared" si="65"/>
        <v>0</v>
      </c>
      <c r="CG35" s="40">
        <f t="shared" si="66"/>
        <v>0</v>
      </c>
    </row>
    <row r="36" spans="1:85" s="16" customFormat="1" ht="15" customHeight="1" x14ac:dyDescent="0.25">
      <c r="A36" s="17"/>
      <c r="B36" s="18"/>
      <c r="C36" s="19"/>
      <c r="D36" s="19"/>
      <c r="E36" s="19"/>
      <c r="F36" s="19"/>
      <c r="G36" s="19"/>
      <c r="H36" s="19"/>
      <c r="I36" s="19"/>
      <c r="J36" s="21"/>
      <c r="K36" s="21"/>
      <c r="L36" s="22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5"/>
      <c r="AU36" s="44"/>
      <c r="AV36" s="26"/>
      <c r="AW36" s="15">
        <f t="shared" si="33"/>
        <v>0</v>
      </c>
      <c r="AX36" s="15">
        <f t="shared" si="34"/>
        <v>0</v>
      </c>
      <c r="AY36" s="15">
        <f t="shared" si="35"/>
        <v>0</v>
      </c>
      <c r="AZ36" s="15">
        <f t="shared" si="36"/>
        <v>0</v>
      </c>
      <c r="BA36" s="15">
        <f t="shared" si="37"/>
        <v>0</v>
      </c>
      <c r="BB36" s="15">
        <f t="shared" si="38"/>
        <v>0</v>
      </c>
      <c r="BC36" s="15">
        <f t="shared" si="39"/>
        <v>0</v>
      </c>
      <c r="BD36" s="15">
        <f t="shared" si="40"/>
        <v>0</v>
      </c>
      <c r="BE36" s="15">
        <f t="shared" si="41"/>
        <v>0</v>
      </c>
      <c r="BF36" s="15">
        <f t="shared" si="42"/>
        <v>0</v>
      </c>
      <c r="BG36" s="15">
        <f t="shared" si="43"/>
        <v>0</v>
      </c>
      <c r="BH36" s="15">
        <f t="shared" si="44"/>
        <v>0</v>
      </c>
      <c r="BI36" s="15">
        <f t="shared" si="45"/>
        <v>0</v>
      </c>
      <c r="BJ36" s="15">
        <f t="shared" si="45"/>
        <v>0</v>
      </c>
      <c r="BK36" s="15">
        <f t="shared" si="46"/>
        <v>0</v>
      </c>
      <c r="BL36" s="15">
        <f t="shared" si="47"/>
        <v>0</v>
      </c>
      <c r="BM36" s="15">
        <f t="shared" si="48"/>
        <v>0</v>
      </c>
      <c r="BN36" s="15">
        <f t="shared" si="49"/>
        <v>0</v>
      </c>
      <c r="BO36" s="15">
        <f t="shared" si="50"/>
        <v>0</v>
      </c>
      <c r="BP36" s="15">
        <f t="shared" si="51"/>
        <v>0</v>
      </c>
      <c r="BQ36" s="15">
        <f t="shared" si="52"/>
        <v>0</v>
      </c>
      <c r="BR36" s="15">
        <f t="shared" si="53"/>
        <v>0</v>
      </c>
      <c r="BS36" s="15">
        <f t="shared" si="54"/>
        <v>0</v>
      </c>
      <c r="BT36" s="15">
        <f t="shared" si="55"/>
        <v>0</v>
      </c>
      <c r="BU36" s="15">
        <f t="shared" si="56"/>
        <v>0</v>
      </c>
      <c r="BV36" s="15">
        <f t="shared" si="57"/>
        <v>0</v>
      </c>
      <c r="BW36" s="15">
        <f t="shared" si="58"/>
        <v>0</v>
      </c>
      <c r="BX36" s="15">
        <f t="shared" si="59"/>
        <v>0</v>
      </c>
      <c r="BY36" s="15">
        <f t="shared" si="60"/>
        <v>0</v>
      </c>
      <c r="BZ36" s="15">
        <f>$L36*AP36/1000</f>
        <v>0</v>
      </c>
      <c r="CA36" s="15">
        <f>$L36*AQ36/1000</f>
        <v>0</v>
      </c>
      <c r="CB36" s="15">
        <f t="shared" si="61"/>
        <v>0</v>
      </c>
      <c r="CC36" s="15">
        <f t="shared" si="62"/>
        <v>0</v>
      </c>
      <c r="CD36" s="15">
        <f t="shared" si="63"/>
        <v>0</v>
      </c>
      <c r="CE36" s="15">
        <f t="shared" si="64"/>
        <v>0</v>
      </c>
      <c r="CF36" s="15">
        <f t="shared" si="65"/>
        <v>0</v>
      </c>
      <c r="CG36" s="40">
        <f t="shared" si="66"/>
        <v>0</v>
      </c>
    </row>
    <row r="37" spans="1:85" s="16" customFormat="1" ht="15" customHeight="1" x14ac:dyDescent="0.25">
      <c r="A37" s="17"/>
      <c r="B37" s="18"/>
      <c r="C37" s="19"/>
      <c r="D37" s="19"/>
      <c r="E37" s="19"/>
      <c r="F37" s="19"/>
      <c r="G37" s="19"/>
      <c r="H37" s="19"/>
      <c r="I37" s="19"/>
      <c r="J37" s="21"/>
      <c r="K37" s="21"/>
      <c r="L37" s="22"/>
      <c r="M37" s="2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5"/>
      <c r="AU37" s="44"/>
      <c r="AV37" s="26"/>
      <c r="AW37" s="15">
        <f t="shared" si="33"/>
        <v>0</v>
      </c>
      <c r="AX37" s="15">
        <f t="shared" si="34"/>
        <v>0</v>
      </c>
      <c r="AY37" s="15">
        <f t="shared" si="35"/>
        <v>0</v>
      </c>
      <c r="AZ37" s="15">
        <f t="shared" si="36"/>
        <v>0</v>
      </c>
      <c r="BA37" s="15">
        <f t="shared" si="37"/>
        <v>0</v>
      </c>
      <c r="BB37" s="15">
        <f t="shared" si="38"/>
        <v>0</v>
      </c>
      <c r="BC37" s="15">
        <f t="shared" si="39"/>
        <v>0</v>
      </c>
      <c r="BD37" s="15">
        <f t="shared" si="40"/>
        <v>0</v>
      </c>
      <c r="BE37" s="15">
        <f t="shared" si="41"/>
        <v>0</v>
      </c>
      <c r="BF37" s="15">
        <f t="shared" si="42"/>
        <v>0</v>
      </c>
      <c r="BG37" s="15">
        <f t="shared" si="43"/>
        <v>0</v>
      </c>
      <c r="BH37" s="15">
        <f t="shared" si="44"/>
        <v>0</v>
      </c>
      <c r="BI37" s="15">
        <f t="shared" si="45"/>
        <v>0</v>
      </c>
      <c r="BJ37" s="15">
        <f t="shared" si="45"/>
        <v>0</v>
      </c>
      <c r="BK37" s="15">
        <f t="shared" si="46"/>
        <v>0</v>
      </c>
      <c r="BL37" s="15">
        <f t="shared" si="47"/>
        <v>0</v>
      </c>
      <c r="BM37" s="15">
        <f t="shared" si="48"/>
        <v>0</v>
      </c>
      <c r="BN37" s="15">
        <f t="shared" si="49"/>
        <v>0</v>
      </c>
      <c r="BO37" s="15">
        <f t="shared" si="50"/>
        <v>0</v>
      </c>
      <c r="BP37" s="15">
        <f t="shared" si="51"/>
        <v>0</v>
      </c>
      <c r="BQ37" s="15">
        <f t="shared" si="52"/>
        <v>0</v>
      </c>
      <c r="BR37" s="15">
        <f t="shared" si="53"/>
        <v>0</v>
      </c>
      <c r="BS37" s="15">
        <f t="shared" si="54"/>
        <v>0</v>
      </c>
      <c r="BT37" s="15">
        <f t="shared" si="55"/>
        <v>0</v>
      </c>
      <c r="BU37" s="15">
        <f t="shared" si="56"/>
        <v>0</v>
      </c>
      <c r="BV37" s="15">
        <f t="shared" si="57"/>
        <v>0</v>
      </c>
      <c r="BW37" s="15">
        <f t="shared" si="58"/>
        <v>0</v>
      </c>
      <c r="BX37" s="15">
        <f t="shared" si="59"/>
        <v>0</v>
      </c>
      <c r="BY37" s="15">
        <f t="shared" si="60"/>
        <v>0</v>
      </c>
      <c r="BZ37" s="15">
        <f>$L37*AP37/1000</f>
        <v>0</v>
      </c>
      <c r="CA37" s="15">
        <f>$L37*AQ37/1000</f>
        <v>0</v>
      </c>
      <c r="CB37" s="15">
        <f t="shared" si="61"/>
        <v>0</v>
      </c>
      <c r="CC37" s="15">
        <f t="shared" si="62"/>
        <v>0</v>
      </c>
      <c r="CD37" s="15">
        <f t="shared" si="63"/>
        <v>0</v>
      </c>
      <c r="CE37" s="15">
        <f t="shared" si="64"/>
        <v>0</v>
      </c>
      <c r="CF37" s="15">
        <f t="shared" si="65"/>
        <v>0</v>
      </c>
      <c r="CG37" s="40">
        <f t="shared" si="66"/>
        <v>0</v>
      </c>
    </row>
    <row r="38" spans="1:85" s="16" customFormat="1" ht="15" customHeight="1" x14ac:dyDescent="0.25">
      <c r="A38" s="17"/>
      <c r="B38" s="18"/>
      <c r="C38" s="19"/>
      <c r="D38" s="19"/>
      <c r="E38" s="19"/>
      <c r="F38" s="19"/>
      <c r="G38" s="19"/>
      <c r="H38" s="19"/>
      <c r="I38" s="19"/>
      <c r="J38" s="21"/>
      <c r="K38" s="21"/>
      <c r="L38" s="22"/>
      <c r="M38" s="2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5"/>
      <c r="AU38" s="44"/>
      <c r="AV38" s="26"/>
      <c r="AW38" s="15">
        <f t="shared" si="33"/>
        <v>0</v>
      </c>
      <c r="AX38" s="15">
        <f t="shared" si="34"/>
        <v>0</v>
      </c>
      <c r="AY38" s="15">
        <f t="shared" si="35"/>
        <v>0</v>
      </c>
      <c r="AZ38" s="15">
        <f t="shared" si="36"/>
        <v>0</v>
      </c>
      <c r="BA38" s="15">
        <f t="shared" si="37"/>
        <v>0</v>
      </c>
      <c r="BB38" s="15">
        <f t="shared" si="38"/>
        <v>0</v>
      </c>
      <c r="BC38" s="15">
        <f t="shared" si="39"/>
        <v>0</v>
      </c>
      <c r="BD38" s="15">
        <f t="shared" si="40"/>
        <v>0</v>
      </c>
      <c r="BE38" s="15">
        <f t="shared" si="41"/>
        <v>0</v>
      </c>
      <c r="BF38" s="15">
        <f t="shared" si="42"/>
        <v>0</v>
      </c>
      <c r="BG38" s="15">
        <f t="shared" si="43"/>
        <v>0</v>
      </c>
      <c r="BH38" s="15">
        <f t="shared" si="44"/>
        <v>0</v>
      </c>
      <c r="BI38" s="15">
        <f t="shared" si="45"/>
        <v>0</v>
      </c>
      <c r="BJ38" s="15">
        <f t="shared" si="45"/>
        <v>0</v>
      </c>
      <c r="BK38" s="15">
        <f t="shared" si="46"/>
        <v>0</v>
      </c>
      <c r="BL38" s="15">
        <f t="shared" si="47"/>
        <v>0</v>
      </c>
      <c r="BM38" s="15">
        <f t="shared" si="48"/>
        <v>0</v>
      </c>
      <c r="BN38" s="15">
        <f t="shared" si="49"/>
        <v>0</v>
      </c>
      <c r="BO38" s="15">
        <f t="shared" si="50"/>
        <v>0</v>
      </c>
      <c r="BP38" s="15">
        <f t="shared" si="51"/>
        <v>0</v>
      </c>
      <c r="BQ38" s="15">
        <f t="shared" si="52"/>
        <v>0</v>
      </c>
      <c r="BR38" s="15">
        <f t="shared" si="53"/>
        <v>0</v>
      </c>
      <c r="BS38" s="15">
        <f t="shared" si="54"/>
        <v>0</v>
      </c>
      <c r="BT38" s="15">
        <f t="shared" si="55"/>
        <v>0</v>
      </c>
      <c r="BU38" s="15">
        <f t="shared" si="56"/>
        <v>0</v>
      </c>
      <c r="BV38" s="15">
        <f t="shared" si="57"/>
        <v>0</v>
      </c>
      <c r="BW38" s="15">
        <f t="shared" si="58"/>
        <v>0</v>
      </c>
      <c r="BX38" s="15">
        <f t="shared" si="59"/>
        <v>0</v>
      </c>
      <c r="BY38" s="15">
        <f t="shared" si="60"/>
        <v>0</v>
      </c>
      <c r="BZ38" s="15">
        <f>$L38*AP38/1000</f>
        <v>0</v>
      </c>
      <c r="CA38" s="15">
        <f>$L38*AQ38/1000</f>
        <v>0</v>
      </c>
      <c r="CB38" s="15">
        <f t="shared" si="61"/>
        <v>0</v>
      </c>
      <c r="CC38" s="15">
        <f t="shared" si="62"/>
        <v>0</v>
      </c>
      <c r="CD38" s="15">
        <f t="shared" si="63"/>
        <v>0</v>
      </c>
      <c r="CE38" s="15">
        <f t="shared" si="64"/>
        <v>0</v>
      </c>
      <c r="CF38" s="15">
        <f t="shared" si="65"/>
        <v>0</v>
      </c>
      <c r="CG38" s="40">
        <f t="shared" si="66"/>
        <v>0</v>
      </c>
    </row>
    <row r="39" spans="1:85" s="16" customFormat="1" ht="15" customHeight="1" x14ac:dyDescent="0.25">
      <c r="A39" s="17"/>
      <c r="B39" s="18"/>
      <c r="C39" s="19"/>
      <c r="D39" s="19"/>
      <c r="E39" s="19"/>
      <c r="F39" s="19"/>
      <c r="G39" s="19"/>
      <c r="H39" s="19"/>
      <c r="I39" s="19"/>
      <c r="J39" s="21"/>
      <c r="K39" s="21"/>
      <c r="L39" s="22"/>
      <c r="M39" s="23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44"/>
      <c r="AV39" s="26"/>
      <c r="AW39" s="15">
        <f t="shared" si="33"/>
        <v>0</v>
      </c>
      <c r="AX39" s="15">
        <f t="shared" si="34"/>
        <v>0</v>
      </c>
      <c r="AY39" s="15">
        <f t="shared" si="35"/>
        <v>0</v>
      </c>
      <c r="AZ39" s="15">
        <f t="shared" si="36"/>
        <v>0</v>
      </c>
      <c r="BA39" s="15">
        <f t="shared" si="37"/>
        <v>0</v>
      </c>
      <c r="BB39" s="15">
        <f t="shared" si="38"/>
        <v>0</v>
      </c>
      <c r="BC39" s="15">
        <f t="shared" si="39"/>
        <v>0</v>
      </c>
      <c r="BD39" s="15">
        <f t="shared" si="40"/>
        <v>0</v>
      </c>
      <c r="BE39" s="15">
        <f t="shared" si="41"/>
        <v>0</v>
      </c>
      <c r="BF39" s="15">
        <f t="shared" si="42"/>
        <v>0</v>
      </c>
      <c r="BG39" s="15">
        <f t="shared" si="43"/>
        <v>0</v>
      </c>
      <c r="BH39" s="15">
        <f t="shared" si="44"/>
        <v>0</v>
      </c>
      <c r="BI39" s="15">
        <f t="shared" si="45"/>
        <v>0</v>
      </c>
      <c r="BJ39" s="15">
        <f t="shared" si="45"/>
        <v>0</v>
      </c>
      <c r="BK39" s="15">
        <f t="shared" si="46"/>
        <v>0</v>
      </c>
      <c r="BL39" s="15">
        <f t="shared" si="47"/>
        <v>0</v>
      </c>
      <c r="BM39" s="15">
        <f t="shared" si="48"/>
        <v>0</v>
      </c>
      <c r="BN39" s="15">
        <f t="shared" si="49"/>
        <v>0</v>
      </c>
      <c r="BO39" s="15">
        <f t="shared" si="50"/>
        <v>0</v>
      </c>
      <c r="BP39" s="15">
        <f t="shared" si="51"/>
        <v>0</v>
      </c>
      <c r="BQ39" s="15">
        <f t="shared" si="52"/>
        <v>0</v>
      </c>
      <c r="BR39" s="15">
        <f t="shared" si="53"/>
        <v>0</v>
      </c>
      <c r="BS39" s="15">
        <f t="shared" si="54"/>
        <v>0</v>
      </c>
      <c r="BT39" s="15">
        <f t="shared" si="55"/>
        <v>0</v>
      </c>
      <c r="BU39" s="15">
        <f t="shared" si="56"/>
        <v>0</v>
      </c>
      <c r="BV39" s="15">
        <f t="shared" si="57"/>
        <v>0</v>
      </c>
      <c r="BW39" s="15">
        <f t="shared" si="58"/>
        <v>0</v>
      </c>
      <c r="BX39" s="15">
        <f t="shared" si="59"/>
        <v>0</v>
      </c>
      <c r="BY39" s="15">
        <f t="shared" si="60"/>
        <v>0</v>
      </c>
      <c r="BZ39" s="15">
        <f>$L39*AP39/1000</f>
        <v>0</v>
      </c>
      <c r="CA39" s="15">
        <f>$L39*AQ39/1000</f>
        <v>0</v>
      </c>
      <c r="CB39" s="15">
        <f t="shared" si="61"/>
        <v>0</v>
      </c>
      <c r="CC39" s="15">
        <f t="shared" si="62"/>
        <v>0</v>
      </c>
      <c r="CD39" s="15">
        <f t="shared" si="63"/>
        <v>0</v>
      </c>
      <c r="CE39" s="15">
        <f t="shared" si="64"/>
        <v>0</v>
      </c>
      <c r="CF39" s="15">
        <f t="shared" si="65"/>
        <v>0</v>
      </c>
      <c r="CG39" s="40">
        <f t="shared" si="66"/>
        <v>0</v>
      </c>
    </row>
    <row r="40" spans="1:85" s="16" customFormat="1" ht="15" customHeight="1" x14ac:dyDescent="0.25">
      <c r="A40" s="27"/>
      <c r="B40" s="18"/>
      <c r="C40" s="19"/>
      <c r="D40" s="19"/>
      <c r="E40" s="19"/>
      <c r="F40" s="19"/>
      <c r="G40" s="19"/>
      <c r="H40" s="19"/>
      <c r="I40" s="19"/>
      <c r="J40" s="21"/>
      <c r="K40" s="21"/>
      <c r="L40" s="22">
        <f t="shared" ref="L40:L59" si="67">J40*K40</f>
        <v>0</v>
      </c>
      <c r="M40" s="23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5"/>
      <c r="AU40" s="44"/>
      <c r="AV40" s="26"/>
      <c r="AW40" s="15">
        <f t="shared" si="33"/>
        <v>0</v>
      </c>
      <c r="AX40" s="15">
        <f t="shared" si="34"/>
        <v>0</v>
      </c>
      <c r="AY40" s="15">
        <f t="shared" si="35"/>
        <v>0</v>
      </c>
      <c r="AZ40" s="15">
        <f t="shared" si="36"/>
        <v>0</v>
      </c>
      <c r="BA40" s="15">
        <f t="shared" si="37"/>
        <v>0</v>
      </c>
      <c r="BB40" s="15">
        <f t="shared" si="38"/>
        <v>0</v>
      </c>
      <c r="BC40" s="15">
        <f t="shared" si="39"/>
        <v>0</v>
      </c>
      <c r="BD40" s="15">
        <f t="shared" si="40"/>
        <v>0</v>
      </c>
      <c r="BE40" s="15">
        <f t="shared" si="41"/>
        <v>0</v>
      </c>
      <c r="BF40" s="15">
        <f t="shared" si="42"/>
        <v>0</v>
      </c>
      <c r="BG40" s="15">
        <f t="shared" si="43"/>
        <v>0</v>
      </c>
      <c r="BH40" s="15">
        <f t="shared" si="44"/>
        <v>0</v>
      </c>
      <c r="BI40" s="15">
        <f t="shared" si="45"/>
        <v>0</v>
      </c>
      <c r="BJ40" s="15">
        <f t="shared" si="45"/>
        <v>0</v>
      </c>
      <c r="BK40" s="15">
        <f t="shared" si="46"/>
        <v>0</v>
      </c>
      <c r="BL40" s="15">
        <f t="shared" si="47"/>
        <v>0</v>
      </c>
      <c r="BM40" s="15">
        <f t="shared" si="48"/>
        <v>0</v>
      </c>
      <c r="BN40" s="15">
        <f t="shared" si="49"/>
        <v>0</v>
      </c>
      <c r="BO40" s="15">
        <f t="shared" si="50"/>
        <v>0</v>
      </c>
      <c r="BP40" s="15">
        <f t="shared" si="51"/>
        <v>0</v>
      </c>
      <c r="BQ40" s="15">
        <f t="shared" si="52"/>
        <v>0</v>
      </c>
      <c r="BR40" s="15">
        <f t="shared" si="53"/>
        <v>0</v>
      </c>
      <c r="BS40" s="15">
        <f t="shared" si="54"/>
        <v>0</v>
      </c>
      <c r="BT40" s="15">
        <f t="shared" si="55"/>
        <v>0</v>
      </c>
      <c r="BU40" s="15">
        <f t="shared" si="56"/>
        <v>0</v>
      </c>
      <c r="BV40" s="15">
        <f t="shared" si="57"/>
        <v>0</v>
      </c>
      <c r="BW40" s="15">
        <f t="shared" si="58"/>
        <v>0</v>
      </c>
      <c r="BX40" s="15">
        <f t="shared" si="59"/>
        <v>0</v>
      </c>
      <c r="BY40" s="15">
        <f t="shared" si="60"/>
        <v>0</v>
      </c>
      <c r="BZ40" s="15">
        <f>$L40*AP40/1000</f>
        <v>0</v>
      </c>
      <c r="CA40" s="15">
        <f>$L40*AQ40/1000</f>
        <v>0</v>
      </c>
      <c r="CB40" s="15">
        <f t="shared" si="61"/>
        <v>0</v>
      </c>
      <c r="CC40" s="15">
        <f t="shared" si="62"/>
        <v>0</v>
      </c>
      <c r="CD40" s="15">
        <f t="shared" si="63"/>
        <v>0</v>
      </c>
      <c r="CE40" s="15">
        <f t="shared" si="64"/>
        <v>0</v>
      </c>
      <c r="CF40" s="15">
        <f t="shared" si="65"/>
        <v>0</v>
      </c>
      <c r="CG40" s="40">
        <f t="shared" si="66"/>
        <v>0</v>
      </c>
    </row>
    <row r="41" spans="1:85" ht="15" customHeight="1" x14ac:dyDescent="0.25">
      <c r="A41" s="27"/>
      <c r="B41" s="18"/>
      <c r="C41" s="19"/>
      <c r="D41" s="19"/>
      <c r="E41" s="19"/>
      <c r="F41" s="19"/>
      <c r="G41" s="19"/>
      <c r="H41" s="19"/>
      <c r="I41" s="19"/>
      <c r="J41" s="21"/>
      <c r="K41" s="21"/>
      <c r="L41" s="22">
        <f t="shared" si="67"/>
        <v>0</v>
      </c>
      <c r="M41" s="2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5"/>
      <c r="AU41" s="44"/>
      <c r="AV41" s="26"/>
      <c r="AW41" s="15">
        <f t="shared" si="33"/>
        <v>0</v>
      </c>
      <c r="AX41" s="15">
        <f t="shared" si="34"/>
        <v>0</v>
      </c>
      <c r="AY41" s="15">
        <f t="shared" si="35"/>
        <v>0</v>
      </c>
      <c r="AZ41" s="15">
        <f t="shared" si="36"/>
        <v>0</v>
      </c>
      <c r="BA41" s="15">
        <f t="shared" si="37"/>
        <v>0</v>
      </c>
      <c r="BB41" s="15">
        <f t="shared" si="38"/>
        <v>0</v>
      </c>
      <c r="BC41" s="15">
        <f t="shared" si="39"/>
        <v>0</v>
      </c>
      <c r="BD41" s="15">
        <f t="shared" si="40"/>
        <v>0</v>
      </c>
      <c r="BE41" s="15">
        <f t="shared" si="41"/>
        <v>0</v>
      </c>
      <c r="BF41" s="15">
        <f t="shared" si="42"/>
        <v>0</v>
      </c>
      <c r="BG41" s="15">
        <f t="shared" si="43"/>
        <v>0</v>
      </c>
      <c r="BH41" s="15">
        <f t="shared" si="44"/>
        <v>0</v>
      </c>
      <c r="BI41" s="15">
        <f t="shared" si="45"/>
        <v>0</v>
      </c>
      <c r="BJ41" s="15">
        <f t="shared" si="45"/>
        <v>0</v>
      </c>
      <c r="BK41" s="15">
        <f t="shared" si="46"/>
        <v>0</v>
      </c>
      <c r="BL41" s="15">
        <f t="shared" si="47"/>
        <v>0</v>
      </c>
      <c r="BM41" s="15">
        <f t="shared" si="48"/>
        <v>0</v>
      </c>
      <c r="BN41" s="15">
        <f t="shared" si="49"/>
        <v>0</v>
      </c>
      <c r="BO41" s="15">
        <f t="shared" si="50"/>
        <v>0</v>
      </c>
      <c r="BP41" s="15">
        <f t="shared" si="51"/>
        <v>0</v>
      </c>
      <c r="BQ41" s="15">
        <f t="shared" si="52"/>
        <v>0</v>
      </c>
      <c r="BR41" s="15">
        <f t="shared" si="53"/>
        <v>0</v>
      </c>
      <c r="BS41" s="15">
        <f t="shared" si="54"/>
        <v>0</v>
      </c>
      <c r="BT41" s="15">
        <f t="shared" si="55"/>
        <v>0</v>
      </c>
      <c r="BU41" s="15">
        <f t="shared" si="56"/>
        <v>0</v>
      </c>
      <c r="BV41" s="15">
        <f t="shared" si="57"/>
        <v>0</v>
      </c>
      <c r="BW41" s="15">
        <f t="shared" si="58"/>
        <v>0</v>
      </c>
      <c r="BX41" s="15">
        <f t="shared" si="59"/>
        <v>0</v>
      </c>
      <c r="BY41" s="15">
        <f t="shared" si="60"/>
        <v>0</v>
      </c>
      <c r="BZ41" s="15">
        <f>$L41*AP41/1000</f>
        <v>0</v>
      </c>
      <c r="CA41" s="15">
        <f>$L41*AQ41/1000</f>
        <v>0</v>
      </c>
      <c r="CB41" s="15">
        <f t="shared" si="61"/>
        <v>0</v>
      </c>
      <c r="CC41" s="15">
        <f t="shared" si="62"/>
        <v>0</v>
      </c>
      <c r="CD41" s="15">
        <f t="shared" si="63"/>
        <v>0</v>
      </c>
      <c r="CE41" s="15">
        <f t="shared" si="64"/>
        <v>0</v>
      </c>
      <c r="CF41" s="15">
        <f t="shared" si="65"/>
        <v>0</v>
      </c>
      <c r="CG41" s="40">
        <f t="shared" si="66"/>
        <v>0</v>
      </c>
    </row>
    <row r="42" spans="1:85" ht="15" customHeight="1" x14ac:dyDescent="0.25">
      <c r="A42" s="27"/>
      <c r="B42" s="18"/>
      <c r="C42" s="19"/>
      <c r="D42" s="19"/>
      <c r="E42" s="19"/>
      <c r="F42" s="19"/>
      <c r="G42" s="19"/>
      <c r="H42" s="19"/>
      <c r="I42" s="19"/>
      <c r="J42" s="21"/>
      <c r="K42" s="21"/>
      <c r="L42" s="22">
        <f t="shared" si="67"/>
        <v>0</v>
      </c>
      <c r="M42" s="2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5"/>
      <c r="AU42" s="44"/>
      <c r="AV42" s="26"/>
      <c r="AW42" s="15">
        <f t="shared" si="33"/>
        <v>0</v>
      </c>
      <c r="AX42" s="15">
        <f t="shared" si="34"/>
        <v>0</v>
      </c>
      <c r="AY42" s="15">
        <f t="shared" si="35"/>
        <v>0</v>
      </c>
      <c r="AZ42" s="15">
        <f t="shared" si="36"/>
        <v>0</v>
      </c>
      <c r="BA42" s="15">
        <f t="shared" si="37"/>
        <v>0</v>
      </c>
      <c r="BB42" s="15">
        <f t="shared" si="38"/>
        <v>0</v>
      </c>
      <c r="BC42" s="15">
        <f t="shared" si="39"/>
        <v>0</v>
      </c>
      <c r="BD42" s="15">
        <f t="shared" si="40"/>
        <v>0</v>
      </c>
      <c r="BE42" s="15">
        <f t="shared" si="41"/>
        <v>0</v>
      </c>
      <c r="BF42" s="15">
        <f t="shared" si="42"/>
        <v>0</v>
      </c>
      <c r="BG42" s="15">
        <f t="shared" si="43"/>
        <v>0</v>
      </c>
      <c r="BH42" s="15">
        <f t="shared" si="44"/>
        <v>0</v>
      </c>
      <c r="BI42" s="15">
        <f t="shared" si="45"/>
        <v>0</v>
      </c>
      <c r="BJ42" s="15">
        <f t="shared" si="45"/>
        <v>0</v>
      </c>
      <c r="BK42" s="15">
        <f t="shared" si="46"/>
        <v>0</v>
      </c>
      <c r="BL42" s="15">
        <f t="shared" si="47"/>
        <v>0</v>
      </c>
      <c r="BM42" s="15">
        <f t="shared" si="48"/>
        <v>0</v>
      </c>
      <c r="BN42" s="15">
        <f t="shared" si="49"/>
        <v>0</v>
      </c>
      <c r="BO42" s="15">
        <f t="shared" si="50"/>
        <v>0</v>
      </c>
      <c r="BP42" s="15">
        <f t="shared" si="51"/>
        <v>0</v>
      </c>
      <c r="BQ42" s="15">
        <f t="shared" si="52"/>
        <v>0</v>
      </c>
      <c r="BR42" s="15">
        <f t="shared" si="53"/>
        <v>0</v>
      </c>
      <c r="BS42" s="15">
        <f t="shared" si="54"/>
        <v>0</v>
      </c>
      <c r="BT42" s="15">
        <f t="shared" si="55"/>
        <v>0</v>
      </c>
      <c r="BU42" s="15">
        <f t="shared" si="56"/>
        <v>0</v>
      </c>
      <c r="BV42" s="15">
        <f t="shared" si="57"/>
        <v>0</v>
      </c>
      <c r="BW42" s="15">
        <f t="shared" si="58"/>
        <v>0</v>
      </c>
      <c r="BX42" s="15">
        <f t="shared" si="59"/>
        <v>0</v>
      </c>
      <c r="BY42" s="15">
        <f t="shared" si="60"/>
        <v>0</v>
      </c>
      <c r="BZ42" s="15">
        <f>$L42*AP42/1000</f>
        <v>0</v>
      </c>
      <c r="CA42" s="15">
        <f>$L42*AQ42/1000</f>
        <v>0</v>
      </c>
      <c r="CB42" s="15">
        <f t="shared" si="61"/>
        <v>0</v>
      </c>
      <c r="CC42" s="15">
        <f t="shared" si="62"/>
        <v>0</v>
      </c>
      <c r="CD42" s="15">
        <f t="shared" si="63"/>
        <v>0</v>
      </c>
      <c r="CE42" s="15">
        <f t="shared" si="64"/>
        <v>0</v>
      </c>
      <c r="CF42" s="15">
        <f t="shared" si="65"/>
        <v>0</v>
      </c>
      <c r="CG42" s="40">
        <f t="shared" si="66"/>
        <v>0</v>
      </c>
    </row>
    <row r="43" spans="1:85" ht="15" customHeight="1" x14ac:dyDescent="0.25">
      <c r="A43" s="27"/>
      <c r="B43" s="18"/>
      <c r="C43" s="19"/>
      <c r="D43" s="19"/>
      <c r="E43" s="19"/>
      <c r="F43" s="19"/>
      <c r="G43" s="19"/>
      <c r="H43" s="19"/>
      <c r="I43" s="19"/>
      <c r="J43" s="21"/>
      <c r="K43" s="21"/>
      <c r="L43" s="22">
        <f t="shared" si="67"/>
        <v>0</v>
      </c>
      <c r="M43" s="2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5"/>
      <c r="AU43" s="44"/>
      <c r="AV43" s="26"/>
      <c r="AW43" s="15">
        <f t="shared" si="33"/>
        <v>0</v>
      </c>
      <c r="AX43" s="15">
        <f t="shared" si="34"/>
        <v>0</v>
      </c>
      <c r="AY43" s="15">
        <f t="shared" si="35"/>
        <v>0</v>
      </c>
      <c r="AZ43" s="15">
        <f t="shared" si="36"/>
        <v>0</v>
      </c>
      <c r="BA43" s="15">
        <f t="shared" si="37"/>
        <v>0</v>
      </c>
      <c r="BB43" s="15">
        <f t="shared" si="38"/>
        <v>0</v>
      </c>
      <c r="BC43" s="15">
        <f t="shared" si="39"/>
        <v>0</v>
      </c>
      <c r="BD43" s="15">
        <f t="shared" si="40"/>
        <v>0</v>
      </c>
      <c r="BE43" s="15">
        <f t="shared" si="41"/>
        <v>0</v>
      </c>
      <c r="BF43" s="15">
        <f t="shared" si="42"/>
        <v>0</v>
      </c>
      <c r="BG43" s="15">
        <f t="shared" si="43"/>
        <v>0</v>
      </c>
      <c r="BH43" s="15">
        <f t="shared" si="44"/>
        <v>0</v>
      </c>
      <c r="BI43" s="15">
        <f t="shared" si="45"/>
        <v>0</v>
      </c>
      <c r="BJ43" s="15">
        <f t="shared" si="45"/>
        <v>0</v>
      </c>
      <c r="BK43" s="15">
        <f t="shared" si="46"/>
        <v>0</v>
      </c>
      <c r="BL43" s="15">
        <f t="shared" si="47"/>
        <v>0</v>
      </c>
      <c r="BM43" s="15">
        <f t="shared" si="48"/>
        <v>0</v>
      </c>
      <c r="BN43" s="15">
        <f t="shared" si="49"/>
        <v>0</v>
      </c>
      <c r="BO43" s="15">
        <f t="shared" si="50"/>
        <v>0</v>
      </c>
      <c r="BP43" s="15">
        <f t="shared" si="51"/>
        <v>0</v>
      </c>
      <c r="BQ43" s="15">
        <f t="shared" si="52"/>
        <v>0</v>
      </c>
      <c r="BR43" s="15">
        <f t="shared" si="53"/>
        <v>0</v>
      </c>
      <c r="BS43" s="15">
        <f t="shared" si="54"/>
        <v>0</v>
      </c>
      <c r="BT43" s="15">
        <f t="shared" si="55"/>
        <v>0</v>
      </c>
      <c r="BU43" s="15">
        <f t="shared" si="56"/>
        <v>0</v>
      </c>
      <c r="BV43" s="15">
        <f t="shared" si="57"/>
        <v>0</v>
      </c>
      <c r="BW43" s="15">
        <f t="shared" si="58"/>
        <v>0</v>
      </c>
      <c r="BX43" s="15">
        <f t="shared" si="59"/>
        <v>0</v>
      </c>
      <c r="BY43" s="15">
        <f t="shared" si="60"/>
        <v>0</v>
      </c>
      <c r="BZ43" s="15">
        <f>$L43*AP43/1000</f>
        <v>0</v>
      </c>
      <c r="CA43" s="15">
        <f>$L43*AQ43/1000</f>
        <v>0</v>
      </c>
      <c r="CB43" s="15">
        <f t="shared" si="61"/>
        <v>0</v>
      </c>
      <c r="CC43" s="15">
        <f t="shared" si="62"/>
        <v>0</v>
      </c>
      <c r="CD43" s="15">
        <f t="shared" si="63"/>
        <v>0</v>
      </c>
      <c r="CE43" s="15">
        <f t="shared" si="64"/>
        <v>0</v>
      </c>
      <c r="CF43" s="15">
        <f t="shared" si="65"/>
        <v>0</v>
      </c>
      <c r="CG43" s="40">
        <f t="shared" si="66"/>
        <v>0</v>
      </c>
    </row>
    <row r="44" spans="1:85" ht="15" x14ac:dyDescent="0.25">
      <c r="A44" s="27"/>
      <c r="B44" s="18"/>
      <c r="C44" s="19"/>
      <c r="D44" s="19"/>
      <c r="E44" s="19"/>
      <c r="F44" s="19"/>
      <c r="G44" s="19"/>
      <c r="H44" s="19"/>
      <c r="I44" s="19"/>
      <c r="J44" s="21"/>
      <c r="K44" s="21"/>
      <c r="L44" s="22">
        <f t="shared" si="67"/>
        <v>0</v>
      </c>
      <c r="M44" s="23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5"/>
      <c r="AU44" s="44"/>
      <c r="AV44" s="26"/>
      <c r="AW44" s="15">
        <f t="shared" si="33"/>
        <v>0</v>
      </c>
      <c r="AX44" s="15">
        <f t="shared" si="34"/>
        <v>0</v>
      </c>
      <c r="AY44" s="15">
        <f t="shared" si="35"/>
        <v>0</v>
      </c>
      <c r="AZ44" s="15">
        <f t="shared" si="36"/>
        <v>0</v>
      </c>
      <c r="BA44" s="15">
        <f t="shared" si="37"/>
        <v>0</v>
      </c>
      <c r="BB44" s="15">
        <f t="shared" si="38"/>
        <v>0</v>
      </c>
      <c r="BC44" s="15">
        <f t="shared" si="39"/>
        <v>0</v>
      </c>
      <c r="BD44" s="15">
        <f t="shared" si="40"/>
        <v>0</v>
      </c>
      <c r="BE44" s="15">
        <f t="shared" si="41"/>
        <v>0</v>
      </c>
      <c r="BF44" s="15">
        <f t="shared" si="42"/>
        <v>0</v>
      </c>
      <c r="BG44" s="15">
        <f t="shared" si="43"/>
        <v>0</v>
      </c>
      <c r="BH44" s="15">
        <f t="shared" si="44"/>
        <v>0</v>
      </c>
      <c r="BI44" s="15">
        <f t="shared" si="45"/>
        <v>0</v>
      </c>
      <c r="BJ44" s="15">
        <f t="shared" si="45"/>
        <v>0</v>
      </c>
      <c r="BK44" s="15">
        <f t="shared" si="46"/>
        <v>0</v>
      </c>
      <c r="BL44" s="15">
        <f t="shared" si="47"/>
        <v>0</v>
      </c>
      <c r="BM44" s="15">
        <f t="shared" si="48"/>
        <v>0</v>
      </c>
      <c r="BN44" s="15">
        <f t="shared" si="49"/>
        <v>0</v>
      </c>
      <c r="BO44" s="15">
        <f t="shared" si="50"/>
        <v>0</v>
      </c>
      <c r="BP44" s="15">
        <f t="shared" si="51"/>
        <v>0</v>
      </c>
      <c r="BQ44" s="15">
        <f t="shared" si="52"/>
        <v>0</v>
      </c>
      <c r="BR44" s="15">
        <f t="shared" si="53"/>
        <v>0</v>
      </c>
      <c r="BS44" s="15">
        <f t="shared" si="54"/>
        <v>0</v>
      </c>
      <c r="BT44" s="15">
        <f t="shared" si="55"/>
        <v>0</v>
      </c>
      <c r="BU44" s="15">
        <f t="shared" si="56"/>
        <v>0</v>
      </c>
      <c r="BV44" s="15">
        <f t="shared" si="57"/>
        <v>0</v>
      </c>
      <c r="BW44" s="15">
        <f t="shared" si="58"/>
        <v>0</v>
      </c>
      <c r="BX44" s="15">
        <f t="shared" si="59"/>
        <v>0</v>
      </c>
      <c r="BY44" s="15">
        <f t="shared" si="60"/>
        <v>0</v>
      </c>
      <c r="BZ44" s="15">
        <f>$L44*AP44/1000</f>
        <v>0</v>
      </c>
      <c r="CA44" s="15">
        <f>$L44*AQ44/1000</f>
        <v>0</v>
      </c>
      <c r="CB44" s="15">
        <f t="shared" si="61"/>
        <v>0</v>
      </c>
      <c r="CC44" s="15">
        <f t="shared" si="62"/>
        <v>0</v>
      </c>
      <c r="CD44" s="15">
        <f t="shared" si="63"/>
        <v>0</v>
      </c>
      <c r="CE44" s="15">
        <f t="shared" si="64"/>
        <v>0</v>
      </c>
      <c r="CF44" s="15">
        <f t="shared" si="65"/>
        <v>0</v>
      </c>
      <c r="CG44" s="40">
        <f t="shared" si="66"/>
        <v>0</v>
      </c>
    </row>
    <row r="45" spans="1:85" ht="15" x14ac:dyDescent="0.25">
      <c r="A45" s="27"/>
      <c r="B45" s="18"/>
      <c r="C45" s="19"/>
      <c r="D45" s="19"/>
      <c r="E45" s="19"/>
      <c r="F45" s="19"/>
      <c r="G45" s="19"/>
      <c r="H45" s="19"/>
      <c r="I45" s="19"/>
      <c r="J45" s="21"/>
      <c r="K45" s="21"/>
      <c r="L45" s="22">
        <f t="shared" si="67"/>
        <v>0</v>
      </c>
      <c r="M45" s="2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  <c r="AU45" s="44"/>
      <c r="AV45" s="26"/>
      <c r="AW45" s="15">
        <f t="shared" si="33"/>
        <v>0</v>
      </c>
      <c r="AX45" s="15">
        <f t="shared" si="34"/>
        <v>0</v>
      </c>
      <c r="AY45" s="15">
        <f t="shared" si="35"/>
        <v>0</v>
      </c>
      <c r="AZ45" s="15">
        <f t="shared" si="36"/>
        <v>0</v>
      </c>
      <c r="BA45" s="15">
        <f t="shared" si="37"/>
        <v>0</v>
      </c>
      <c r="BB45" s="15">
        <f t="shared" si="38"/>
        <v>0</v>
      </c>
      <c r="BC45" s="15">
        <f t="shared" si="39"/>
        <v>0</v>
      </c>
      <c r="BD45" s="15">
        <f t="shared" si="40"/>
        <v>0</v>
      </c>
      <c r="BE45" s="15">
        <f t="shared" si="41"/>
        <v>0</v>
      </c>
      <c r="BF45" s="15">
        <f t="shared" si="42"/>
        <v>0</v>
      </c>
      <c r="BG45" s="15">
        <f t="shared" si="43"/>
        <v>0</v>
      </c>
      <c r="BH45" s="15">
        <f t="shared" si="44"/>
        <v>0</v>
      </c>
      <c r="BI45" s="15">
        <f t="shared" si="45"/>
        <v>0</v>
      </c>
      <c r="BJ45" s="15">
        <f t="shared" si="45"/>
        <v>0</v>
      </c>
      <c r="BK45" s="15">
        <f t="shared" si="46"/>
        <v>0</v>
      </c>
      <c r="BL45" s="15">
        <f t="shared" si="47"/>
        <v>0</v>
      </c>
      <c r="BM45" s="15">
        <f t="shared" si="48"/>
        <v>0</v>
      </c>
      <c r="BN45" s="15">
        <f t="shared" si="49"/>
        <v>0</v>
      </c>
      <c r="BO45" s="15">
        <f t="shared" si="50"/>
        <v>0</v>
      </c>
      <c r="BP45" s="15">
        <f t="shared" si="51"/>
        <v>0</v>
      </c>
      <c r="BQ45" s="15">
        <f t="shared" si="52"/>
        <v>0</v>
      </c>
      <c r="BR45" s="15">
        <f t="shared" si="53"/>
        <v>0</v>
      </c>
      <c r="BS45" s="15">
        <f t="shared" si="54"/>
        <v>0</v>
      </c>
      <c r="BT45" s="15">
        <f t="shared" si="55"/>
        <v>0</v>
      </c>
      <c r="BU45" s="15">
        <f t="shared" si="56"/>
        <v>0</v>
      </c>
      <c r="BV45" s="15">
        <f t="shared" si="57"/>
        <v>0</v>
      </c>
      <c r="BW45" s="15">
        <f t="shared" si="58"/>
        <v>0</v>
      </c>
      <c r="BX45" s="15">
        <f t="shared" si="59"/>
        <v>0</v>
      </c>
      <c r="BY45" s="15">
        <f t="shared" si="60"/>
        <v>0</v>
      </c>
      <c r="BZ45" s="15">
        <f>$L45*AP45/1000</f>
        <v>0</v>
      </c>
      <c r="CA45" s="15">
        <f>$L45*AQ45/1000</f>
        <v>0</v>
      </c>
      <c r="CB45" s="15">
        <f t="shared" si="61"/>
        <v>0</v>
      </c>
      <c r="CC45" s="15">
        <f t="shared" si="62"/>
        <v>0</v>
      </c>
      <c r="CD45" s="15">
        <f t="shared" si="63"/>
        <v>0</v>
      </c>
      <c r="CE45" s="15">
        <f t="shared" si="64"/>
        <v>0</v>
      </c>
      <c r="CF45" s="15">
        <f t="shared" si="65"/>
        <v>0</v>
      </c>
      <c r="CG45" s="40">
        <f t="shared" si="66"/>
        <v>0</v>
      </c>
    </row>
    <row r="46" spans="1:85" ht="15" x14ac:dyDescent="0.25">
      <c r="A46" s="27"/>
      <c r="B46" s="18"/>
      <c r="C46" s="19"/>
      <c r="D46" s="19"/>
      <c r="E46" s="19"/>
      <c r="F46" s="19"/>
      <c r="G46" s="19"/>
      <c r="H46" s="19"/>
      <c r="I46" s="19"/>
      <c r="J46" s="21"/>
      <c r="K46" s="21"/>
      <c r="L46" s="22">
        <f t="shared" si="67"/>
        <v>0</v>
      </c>
      <c r="M46" s="23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5"/>
      <c r="AU46" s="44"/>
      <c r="AV46" s="26"/>
      <c r="AW46" s="15">
        <f t="shared" si="33"/>
        <v>0</v>
      </c>
      <c r="AX46" s="15">
        <f t="shared" si="34"/>
        <v>0</v>
      </c>
      <c r="AY46" s="15">
        <f t="shared" si="35"/>
        <v>0</v>
      </c>
      <c r="AZ46" s="15">
        <f t="shared" si="36"/>
        <v>0</v>
      </c>
      <c r="BA46" s="15">
        <f t="shared" si="37"/>
        <v>0</v>
      </c>
      <c r="BB46" s="15">
        <f t="shared" si="38"/>
        <v>0</v>
      </c>
      <c r="BC46" s="15">
        <f t="shared" si="39"/>
        <v>0</v>
      </c>
      <c r="BD46" s="15">
        <f t="shared" si="40"/>
        <v>0</v>
      </c>
      <c r="BE46" s="15">
        <f t="shared" si="41"/>
        <v>0</v>
      </c>
      <c r="BF46" s="15">
        <f t="shared" si="42"/>
        <v>0</v>
      </c>
      <c r="BG46" s="15">
        <f t="shared" si="43"/>
        <v>0</v>
      </c>
      <c r="BH46" s="15">
        <f t="shared" si="44"/>
        <v>0</v>
      </c>
      <c r="BI46" s="15">
        <f t="shared" si="45"/>
        <v>0</v>
      </c>
      <c r="BJ46" s="15">
        <f t="shared" si="45"/>
        <v>0</v>
      </c>
      <c r="BK46" s="15">
        <f t="shared" si="46"/>
        <v>0</v>
      </c>
      <c r="BL46" s="15">
        <f t="shared" si="47"/>
        <v>0</v>
      </c>
      <c r="BM46" s="15">
        <f t="shared" si="48"/>
        <v>0</v>
      </c>
      <c r="BN46" s="15">
        <f t="shared" si="49"/>
        <v>0</v>
      </c>
      <c r="BO46" s="15">
        <f t="shared" si="50"/>
        <v>0</v>
      </c>
      <c r="BP46" s="15">
        <f t="shared" si="51"/>
        <v>0</v>
      </c>
      <c r="BQ46" s="15">
        <f t="shared" si="52"/>
        <v>0</v>
      </c>
      <c r="BR46" s="15">
        <f t="shared" si="53"/>
        <v>0</v>
      </c>
      <c r="BS46" s="15">
        <f t="shared" si="54"/>
        <v>0</v>
      </c>
      <c r="BT46" s="15">
        <f t="shared" si="55"/>
        <v>0</v>
      </c>
      <c r="BU46" s="15">
        <f t="shared" si="56"/>
        <v>0</v>
      </c>
      <c r="BV46" s="15">
        <f t="shared" si="57"/>
        <v>0</v>
      </c>
      <c r="BW46" s="15">
        <f t="shared" si="58"/>
        <v>0</v>
      </c>
      <c r="BX46" s="15">
        <f t="shared" si="59"/>
        <v>0</v>
      </c>
      <c r="BY46" s="15">
        <f t="shared" si="60"/>
        <v>0</v>
      </c>
      <c r="BZ46" s="15">
        <f>$L46*AP46/1000</f>
        <v>0</v>
      </c>
      <c r="CA46" s="15">
        <f>$L46*AQ46/1000</f>
        <v>0</v>
      </c>
      <c r="CB46" s="15">
        <f t="shared" si="61"/>
        <v>0</v>
      </c>
      <c r="CC46" s="15">
        <f t="shared" si="62"/>
        <v>0</v>
      </c>
      <c r="CD46" s="15">
        <f t="shared" si="63"/>
        <v>0</v>
      </c>
      <c r="CE46" s="15">
        <f t="shared" si="64"/>
        <v>0</v>
      </c>
      <c r="CF46" s="15">
        <f t="shared" si="65"/>
        <v>0</v>
      </c>
      <c r="CG46" s="40">
        <f t="shared" si="66"/>
        <v>0</v>
      </c>
    </row>
    <row r="47" spans="1:85" ht="15" x14ac:dyDescent="0.25">
      <c r="A47" s="27"/>
      <c r="B47" s="18"/>
      <c r="C47" s="19"/>
      <c r="D47" s="19"/>
      <c r="E47" s="19"/>
      <c r="F47" s="19"/>
      <c r="G47" s="19"/>
      <c r="H47" s="19"/>
      <c r="I47" s="19"/>
      <c r="J47" s="21"/>
      <c r="K47" s="21"/>
      <c r="L47" s="22">
        <f t="shared" si="67"/>
        <v>0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44"/>
      <c r="AV47" s="26"/>
      <c r="AW47" s="15">
        <f t="shared" si="33"/>
        <v>0</v>
      </c>
      <c r="AX47" s="15">
        <f t="shared" si="34"/>
        <v>0</v>
      </c>
      <c r="AY47" s="15">
        <f t="shared" si="35"/>
        <v>0</v>
      </c>
      <c r="AZ47" s="15">
        <f t="shared" si="36"/>
        <v>0</v>
      </c>
      <c r="BA47" s="15">
        <f t="shared" si="37"/>
        <v>0</v>
      </c>
      <c r="BB47" s="15">
        <f t="shared" si="38"/>
        <v>0</v>
      </c>
      <c r="BC47" s="15">
        <f t="shared" si="39"/>
        <v>0</v>
      </c>
      <c r="BD47" s="15">
        <f t="shared" si="40"/>
        <v>0</v>
      </c>
      <c r="BE47" s="15">
        <f t="shared" si="41"/>
        <v>0</v>
      </c>
      <c r="BF47" s="15">
        <f t="shared" si="42"/>
        <v>0</v>
      </c>
      <c r="BG47" s="15">
        <f t="shared" si="43"/>
        <v>0</v>
      </c>
      <c r="BH47" s="15">
        <f t="shared" si="44"/>
        <v>0</v>
      </c>
      <c r="BI47" s="15">
        <f t="shared" si="45"/>
        <v>0</v>
      </c>
      <c r="BJ47" s="15">
        <f t="shared" si="45"/>
        <v>0</v>
      </c>
      <c r="BK47" s="15">
        <f t="shared" si="46"/>
        <v>0</v>
      </c>
      <c r="BL47" s="15">
        <f t="shared" si="47"/>
        <v>0</v>
      </c>
      <c r="BM47" s="15">
        <f t="shared" si="48"/>
        <v>0</v>
      </c>
      <c r="BN47" s="15">
        <f t="shared" si="49"/>
        <v>0</v>
      </c>
      <c r="BO47" s="15">
        <f t="shared" si="50"/>
        <v>0</v>
      </c>
      <c r="BP47" s="15">
        <f t="shared" si="51"/>
        <v>0</v>
      </c>
      <c r="BQ47" s="15">
        <f t="shared" si="52"/>
        <v>0</v>
      </c>
      <c r="BR47" s="15">
        <f t="shared" si="53"/>
        <v>0</v>
      </c>
      <c r="BS47" s="15">
        <f t="shared" si="54"/>
        <v>0</v>
      </c>
      <c r="BT47" s="15">
        <f t="shared" si="55"/>
        <v>0</v>
      </c>
      <c r="BU47" s="15">
        <f t="shared" si="56"/>
        <v>0</v>
      </c>
      <c r="BV47" s="15">
        <f t="shared" si="57"/>
        <v>0</v>
      </c>
      <c r="BW47" s="15">
        <f t="shared" si="58"/>
        <v>0</v>
      </c>
      <c r="BX47" s="15">
        <f t="shared" si="59"/>
        <v>0</v>
      </c>
      <c r="BY47" s="15">
        <f t="shared" si="60"/>
        <v>0</v>
      </c>
      <c r="BZ47" s="15">
        <f>$L47*AP47/1000</f>
        <v>0</v>
      </c>
      <c r="CA47" s="15">
        <f>$L47*AQ47/1000</f>
        <v>0</v>
      </c>
      <c r="CB47" s="15">
        <f t="shared" si="61"/>
        <v>0</v>
      </c>
      <c r="CC47" s="15">
        <f t="shared" si="62"/>
        <v>0</v>
      </c>
      <c r="CD47" s="15">
        <f t="shared" si="63"/>
        <v>0</v>
      </c>
      <c r="CE47" s="15">
        <f t="shared" si="64"/>
        <v>0</v>
      </c>
      <c r="CF47" s="15">
        <f t="shared" si="65"/>
        <v>0</v>
      </c>
      <c r="CG47" s="40">
        <f t="shared" si="66"/>
        <v>0</v>
      </c>
    </row>
    <row r="48" spans="1:85" ht="15" x14ac:dyDescent="0.25">
      <c r="A48" s="27"/>
      <c r="B48" s="18"/>
      <c r="C48" s="19"/>
      <c r="D48" s="19"/>
      <c r="E48" s="19"/>
      <c r="F48" s="19"/>
      <c r="G48" s="19"/>
      <c r="H48" s="19"/>
      <c r="I48" s="19"/>
      <c r="J48" s="21"/>
      <c r="K48" s="21"/>
      <c r="L48" s="22">
        <f t="shared" si="67"/>
        <v>0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44"/>
      <c r="AV48" s="26"/>
      <c r="AW48" s="15">
        <f t="shared" si="33"/>
        <v>0</v>
      </c>
      <c r="AX48" s="15">
        <f t="shared" si="34"/>
        <v>0</v>
      </c>
      <c r="AY48" s="15">
        <f t="shared" si="35"/>
        <v>0</v>
      </c>
      <c r="AZ48" s="15">
        <f t="shared" si="36"/>
        <v>0</v>
      </c>
      <c r="BA48" s="15">
        <f t="shared" si="37"/>
        <v>0</v>
      </c>
      <c r="BB48" s="15">
        <f t="shared" si="38"/>
        <v>0</v>
      </c>
      <c r="BC48" s="15">
        <f t="shared" si="39"/>
        <v>0</v>
      </c>
      <c r="BD48" s="15">
        <f t="shared" si="40"/>
        <v>0</v>
      </c>
      <c r="BE48" s="15">
        <f t="shared" si="41"/>
        <v>0</v>
      </c>
      <c r="BF48" s="15">
        <f t="shared" si="42"/>
        <v>0</v>
      </c>
      <c r="BG48" s="15">
        <f t="shared" si="43"/>
        <v>0</v>
      </c>
      <c r="BH48" s="15">
        <f t="shared" si="44"/>
        <v>0</v>
      </c>
      <c r="BI48" s="15">
        <f t="shared" si="45"/>
        <v>0</v>
      </c>
      <c r="BJ48" s="15">
        <f t="shared" si="45"/>
        <v>0</v>
      </c>
      <c r="BK48" s="15">
        <f t="shared" si="46"/>
        <v>0</v>
      </c>
      <c r="BL48" s="15">
        <f t="shared" si="47"/>
        <v>0</v>
      </c>
      <c r="BM48" s="15">
        <f t="shared" si="48"/>
        <v>0</v>
      </c>
      <c r="BN48" s="15">
        <f t="shared" si="49"/>
        <v>0</v>
      </c>
      <c r="BO48" s="15">
        <f t="shared" si="50"/>
        <v>0</v>
      </c>
      <c r="BP48" s="15">
        <f t="shared" si="51"/>
        <v>0</v>
      </c>
      <c r="BQ48" s="15">
        <f t="shared" si="52"/>
        <v>0</v>
      </c>
      <c r="BR48" s="15">
        <f t="shared" si="53"/>
        <v>0</v>
      </c>
      <c r="BS48" s="15">
        <f t="shared" si="54"/>
        <v>0</v>
      </c>
      <c r="BT48" s="15">
        <f t="shared" si="55"/>
        <v>0</v>
      </c>
      <c r="BU48" s="15">
        <f t="shared" si="56"/>
        <v>0</v>
      </c>
      <c r="BV48" s="15">
        <f t="shared" si="57"/>
        <v>0</v>
      </c>
      <c r="BW48" s="15">
        <f t="shared" si="58"/>
        <v>0</v>
      </c>
      <c r="BX48" s="15">
        <f t="shared" si="59"/>
        <v>0</v>
      </c>
      <c r="BY48" s="15">
        <f t="shared" si="60"/>
        <v>0</v>
      </c>
      <c r="BZ48" s="15">
        <f>$L48*AP48/1000</f>
        <v>0</v>
      </c>
      <c r="CA48" s="15">
        <f>$L48*AQ48/1000</f>
        <v>0</v>
      </c>
      <c r="CB48" s="15">
        <f t="shared" si="61"/>
        <v>0</v>
      </c>
      <c r="CC48" s="15">
        <f t="shared" si="62"/>
        <v>0</v>
      </c>
      <c r="CD48" s="15">
        <f t="shared" si="63"/>
        <v>0</v>
      </c>
      <c r="CE48" s="15">
        <f t="shared" si="64"/>
        <v>0</v>
      </c>
      <c r="CF48" s="15">
        <f t="shared" si="65"/>
        <v>0</v>
      </c>
      <c r="CG48" s="40">
        <f t="shared" si="66"/>
        <v>0</v>
      </c>
    </row>
    <row r="49" spans="1:85" ht="15" x14ac:dyDescent="0.25">
      <c r="A49" s="27"/>
      <c r="B49" s="18"/>
      <c r="C49" s="19"/>
      <c r="D49" s="19"/>
      <c r="E49" s="19"/>
      <c r="F49" s="19"/>
      <c r="G49" s="19"/>
      <c r="H49" s="19"/>
      <c r="I49" s="19"/>
      <c r="J49" s="21"/>
      <c r="K49" s="21"/>
      <c r="L49" s="22">
        <f t="shared" si="67"/>
        <v>0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44"/>
      <c r="AV49" s="26"/>
      <c r="AW49" s="15">
        <f t="shared" si="33"/>
        <v>0</v>
      </c>
      <c r="AX49" s="15">
        <f t="shared" si="34"/>
        <v>0</v>
      </c>
      <c r="AY49" s="15">
        <f t="shared" si="35"/>
        <v>0</v>
      </c>
      <c r="AZ49" s="15">
        <f t="shared" si="36"/>
        <v>0</v>
      </c>
      <c r="BA49" s="15">
        <f t="shared" si="37"/>
        <v>0</v>
      </c>
      <c r="BB49" s="15">
        <f t="shared" si="38"/>
        <v>0</v>
      </c>
      <c r="BC49" s="15">
        <f t="shared" si="39"/>
        <v>0</v>
      </c>
      <c r="BD49" s="15">
        <f t="shared" si="40"/>
        <v>0</v>
      </c>
      <c r="BE49" s="15">
        <f t="shared" si="41"/>
        <v>0</v>
      </c>
      <c r="BF49" s="15">
        <f t="shared" si="42"/>
        <v>0</v>
      </c>
      <c r="BG49" s="15">
        <f t="shared" si="43"/>
        <v>0</v>
      </c>
      <c r="BH49" s="15">
        <f t="shared" si="44"/>
        <v>0</v>
      </c>
      <c r="BI49" s="15">
        <f t="shared" si="45"/>
        <v>0</v>
      </c>
      <c r="BJ49" s="15">
        <f t="shared" si="45"/>
        <v>0</v>
      </c>
      <c r="BK49" s="15">
        <f t="shared" si="46"/>
        <v>0</v>
      </c>
      <c r="BL49" s="15">
        <f t="shared" si="47"/>
        <v>0</v>
      </c>
      <c r="BM49" s="15">
        <f t="shared" si="48"/>
        <v>0</v>
      </c>
      <c r="BN49" s="15">
        <f t="shared" si="49"/>
        <v>0</v>
      </c>
      <c r="BO49" s="15">
        <f t="shared" si="50"/>
        <v>0</v>
      </c>
      <c r="BP49" s="15">
        <f t="shared" si="51"/>
        <v>0</v>
      </c>
      <c r="BQ49" s="15">
        <f t="shared" si="52"/>
        <v>0</v>
      </c>
      <c r="BR49" s="15">
        <f t="shared" si="53"/>
        <v>0</v>
      </c>
      <c r="BS49" s="15">
        <f t="shared" si="54"/>
        <v>0</v>
      </c>
      <c r="BT49" s="15">
        <f t="shared" si="55"/>
        <v>0</v>
      </c>
      <c r="BU49" s="15">
        <f t="shared" si="56"/>
        <v>0</v>
      </c>
      <c r="BV49" s="15">
        <f t="shared" si="57"/>
        <v>0</v>
      </c>
      <c r="BW49" s="15">
        <f t="shared" si="58"/>
        <v>0</v>
      </c>
      <c r="BX49" s="15">
        <f t="shared" si="59"/>
        <v>0</v>
      </c>
      <c r="BY49" s="15">
        <f t="shared" si="60"/>
        <v>0</v>
      </c>
      <c r="BZ49" s="15">
        <f>$L49*AP49/1000</f>
        <v>0</v>
      </c>
      <c r="CA49" s="15">
        <f>$L49*AQ49/1000</f>
        <v>0</v>
      </c>
      <c r="CB49" s="15">
        <f t="shared" si="61"/>
        <v>0</v>
      </c>
      <c r="CC49" s="15">
        <f t="shared" si="62"/>
        <v>0</v>
      </c>
      <c r="CD49" s="15">
        <f t="shared" si="63"/>
        <v>0</v>
      </c>
      <c r="CE49" s="15">
        <f t="shared" si="64"/>
        <v>0</v>
      </c>
      <c r="CF49" s="15">
        <f t="shared" si="65"/>
        <v>0</v>
      </c>
      <c r="CG49" s="40">
        <f t="shared" si="66"/>
        <v>0</v>
      </c>
    </row>
    <row r="50" spans="1:85" ht="15" x14ac:dyDescent="0.25">
      <c r="A50" s="27"/>
      <c r="B50" s="18"/>
      <c r="C50" s="19"/>
      <c r="D50" s="19"/>
      <c r="E50" s="19"/>
      <c r="F50" s="19"/>
      <c r="G50" s="19"/>
      <c r="H50" s="19"/>
      <c r="I50" s="19"/>
      <c r="J50" s="21"/>
      <c r="K50" s="21"/>
      <c r="L50" s="22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44"/>
      <c r="AV50" s="26"/>
      <c r="AW50" s="15">
        <f t="shared" si="33"/>
        <v>0</v>
      </c>
      <c r="AX50" s="15">
        <f t="shared" si="34"/>
        <v>0</v>
      </c>
      <c r="AY50" s="15">
        <f t="shared" si="35"/>
        <v>0</v>
      </c>
      <c r="AZ50" s="15">
        <f t="shared" si="36"/>
        <v>0</v>
      </c>
      <c r="BA50" s="15">
        <f t="shared" si="37"/>
        <v>0</v>
      </c>
      <c r="BB50" s="15">
        <f t="shared" si="38"/>
        <v>0</v>
      </c>
      <c r="BC50" s="15">
        <f t="shared" si="39"/>
        <v>0</v>
      </c>
      <c r="BD50" s="15">
        <f t="shared" si="40"/>
        <v>0</v>
      </c>
      <c r="BE50" s="15">
        <f t="shared" si="41"/>
        <v>0</v>
      </c>
      <c r="BF50" s="15">
        <f t="shared" si="42"/>
        <v>0</v>
      </c>
      <c r="BG50" s="15">
        <f t="shared" si="43"/>
        <v>0</v>
      </c>
      <c r="BH50" s="15">
        <f t="shared" si="44"/>
        <v>0</v>
      </c>
      <c r="BI50" s="15">
        <f t="shared" si="45"/>
        <v>0</v>
      </c>
      <c r="BJ50" s="15">
        <f t="shared" si="45"/>
        <v>0</v>
      </c>
      <c r="BK50" s="15">
        <f t="shared" si="46"/>
        <v>0</v>
      </c>
      <c r="BL50" s="15">
        <f t="shared" si="47"/>
        <v>0</v>
      </c>
      <c r="BM50" s="15">
        <f t="shared" si="48"/>
        <v>0</v>
      </c>
      <c r="BN50" s="15">
        <f t="shared" si="49"/>
        <v>0</v>
      </c>
      <c r="BO50" s="15">
        <f t="shared" si="50"/>
        <v>0</v>
      </c>
      <c r="BP50" s="15">
        <f t="shared" si="51"/>
        <v>0</v>
      </c>
      <c r="BQ50" s="15">
        <f t="shared" si="52"/>
        <v>0</v>
      </c>
      <c r="BR50" s="15">
        <f t="shared" si="53"/>
        <v>0</v>
      </c>
      <c r="BS50" s="15">
        <f t="shared" si="54"/>
        <v>0</v>
      </c>
      <c r="BT50" s="15">
        <f t="shared" si="55"/>
        <v>0</v>
      </c>
      <c r="BU50" s="15">
        <f t="shared" si="56"/>
        <v>0</v>
      </c>
      <c r="BV50" s="15">
        <f t="shared" si="57"/>
        <v>0</v>
      </c>
      <c r="BW50" s="15">
        <f t="shared" si="58"/>
        <v>0</v>
      </c>
      <c r="BX50" s="15">
        <f t="shared" si="59"/>
        <v>0</v>
      </c>
      <c r="BY50" s="15">
        <f t="shared" si="60"/>
        <v>0</v>
      </c>
      <c r="BZ50" s="15">
        <f>$L50*AP50/1000</f>
        <v>0</v>
      </c>
      <c r="CA50" s="15">
        <f>$L50*AQ50/1000</f>
        <v>0</v>
      </c>
      <c r="CB50" s="15">
        <f t="shared" si="61"/>
        <v>0</v>
      </c>
      <c r="CC50" s="15">
        <f t="shared" si="62"/>
        <v>0</v>
      </c>
      <c r="CD50" s="15">
        <f t="shared" si="63"/>
        <v>0</v>
      </c>
      <c r="CE50" s="15">
        <f t="shared" si="64"/>
        <v>0</v>
      </c>
      <c r="CF50" s="15">
        <f t="shared" si="65"/>
        <v>0</v>
      </c>
      <c r="CG50" s="40">
        <f t="shared" si="66"/>
        <v>0</v>
      </c>
    </row>
    <row r="51" spans="1:85" ht="15" x14ac:dyDescent="0.25">
      <c r="A51" s="27"/>
      <c r="B51" s="18"/>
      <c r="C51" s="19"/>
      <c r="D51" s="19"/>
      <c r="E51" s="19"/>
      <c r="F51" s="19"/>
      <c r="G51" s="19"/>
      <c r="H51" s="19"/>
      <c r="I51" s="19"/>
      <c r="J51" s="21"/>
      <c r="K51" s="21"/>
      <c r="L51" s="22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44"/>
      <c r="AV51" s="26"/>
      <c r="AW51" s="15">
        <f t="shared" si="33"/>
        <v>0</v>
      </c>
      <c r="AX51" s="15">
        <f t="shared" si="34"/>
        <v>0</v>
      </c>
      <c r="AY51" s="15">
        <f t="shared" si="35"/>
        <v>0</v>
      </c>
      <c r="AZ51" s="15">
        <f t="shared" si="36"/>
        <v>0</v>
      </c>
      <c r="BA51" s="15">
        <f t="shared" si="37"/>
        <v>0</v>
      </c>
      <c r="BB51" s="15">
        <f t="shared" si="38"/>
        <v>0</v>
      </c>
      <c r="BC51" s="15">
        <f t="shared" si="39"/>
        <v>0</v>
      </c>
      <c r="BD51" s="15">
        <f t="shared" si="40"/>
        <v>0</v>
      </c>
      <c r="BE51" s="15">
        <f t="shared" si="41"/>
        <v>0</v>
      </c>
      <c r="BF51" s="15">
        <f t="shared" si="42"/>
        <v>0</v>
      </c>
      <c r="BG51" s="15">
        <f t="shared" si="43"/>
        <v>0</v>
      </c>
      <c r="BH51" s="15">
        <f t="shared" si="44"/>
        <v>0</v>
      </c>
      <c r="BI51" s="15">
        <f t="shared" si="45"/>
        <v>0</v>
      </c>
      <c r="BJ51" s="15">
        <f t="shared" si="45"/>
        <v>0</v>
      </c>
      <c r="BK51" s="15">
        <f t="shared" si="46"/>
        <v>0</v>
      </c>
      <c r="BL51" s="15">
        <f t="shared" si="47"/>
        <v>0</v>
      </c>
      <c r="BM51" s="15">
        <f t="shared" si="48"/>
        <v>0</v>
      </c>
      <c r="BN51" s="15">
        <f t="shared" si="49"/>
        <v>0</v>
      </c>
      <c r="BO51" s="15">
        <f t="shared" si="50"/>
        <v>0</v>
      </c>
      <c r="BP51" s="15">
        <f t="shared" si="51"/>
        <v>0</v>
      </c>
      <c r="BQ51" s="15">
        <f t="shared" si="52"/>
        <v>0</v>
      </c>
      <c r="BR51" s="15">
        <f t="shared" si="53"/>
        <v>0</v>
      </c>
      <c r="BS51" s="15">
        <f t="shared" si="54"/>
        <v>0</v>
      </c>
      <c r="BT51" s="15">
        <f t="shared" si="55"/>
        <v>0</v>
      </c>
      <c r="BU51" s="15">
        <f t="shared" si="56"/>
        <v>0</v>
      </c>
      <c r="BV51" s="15">
        <f t="shared" si="57"/>
        <v>0</v>
      </c>
      <c r="BW51" s="15">
        <f t="shared" si="58"/>
        <v>0</v>
      </c>
      <c r="BX51" s="15">
        <f t="shared" si="59"/>
        <v>0</v>
      </c>
      <c r="BY51" s="15">
        <f t="shared" si="60"/>
        <v>0</v>
      </c>
      <c r="BZ51" s="15">
        <f>$L51*AP51/1000</f>
        <v>0</v>
      </c>
      <c r="CA51" s="15">
        <f>$L51*AQ51/1000</f>
        <v>0</v>
      </c>
      <c r="CB51" s="15">
        <f t="shared" si="61"/>
        <v>0</v>
      </c>
      <c r="CC51" s="15">
        <f t="shared" si="62"/>
        <v>0</v>
      </c>
      <c r="CD51" s="15">
        <f t="shared" si="63"/>
        <v>0</v>
      </c>
      <c r="CE51" s="15">
        <f t="shared" si="64"/>
        <v>0</v>
      </c>
      <c r="CF51" s="15">
        <f t="shared" si="65"/>
        <v>0</v>
      </c>
      <c r="CG51" s="40">
        <f t="shared" si="66"/>
        <v>0</v>
      </c>
    </row>
    <row r="52" spans="1:85" ht="15" x14ac:dyDescent="0.25">
      <c r="A52" s="27"/>
      <c r="B52" s="18"/>
      <c r="C52" s="19"/>
      <c r="D52" s="19"/>
      <c r="E52" s="19"/>
      <c r="F52" s="19"/>
      <c r="G52" s="19"/>
      <c r="H52" s="19"/>
      <c r="I52" s="19"/>
      <c r="J52" s="21"/>
      <c r="K52" s="21"/>
      <c r="L52" s="22">
        <f t="shared" si="67"/>
        <v>0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44"/>
      <c r="AV52" s="26"/>
      <c r="AW52" s="15">
        <f t="shared" si="33"/>
        <v>0</v>
      </c>
      <c r="AX52" s="15">
        <f t="shared" si="34"/>
        <v>0</v>
      </c>
      <c r="AY52" s="15">
        <f t="shared" si="35"/>
        <v>0</v>
      </c>
      <c r="AZ52" s="15">
        <f t="shared" si="36"/>
        <v>0</v>
      </c>
      <c r="BA52" s="15">
        <f t="shared" si="37"/>
        <v>0</v>
      </c>
      <c r="BB52" s="15">
        <f t="shared" si="38"/>
        <v>0</v>
      </c>
      <c r="BC52" s="15">
        <f t="shared" si="39"/>
        <v>0</v>
      </c>
      <c r="BD52" s="15">
        <f t="shared" si="40"/>
        <v>0</v>
      </c>
      <c r="BE52" s="15">
        <f t="shared" si="41"/>
        <v>0</v>
      </c>
      <c r="BF52" s="15">
        <f t="shared" si="42"/>
        <v>0</v>
      </c>
      <c r="BG52" s="15">
        <f t="shared" si="43"/>
        <v>0</v>
      </c>
      <c r="BH52" s="15">
        <f t="shared" si="44"/>
        <v>0</v>
      </c>
      <c r="BI52" s="15">
        <f t="shared" si="45"/>
        <v>0</v>
      </c>
      <c r="BJ52" s="15">
        <f t="shared" si="45"/>
        <v>0</v>
      </c>
      <c r="BK52" s="15">
        <f t="shared" si="46"/>
        <v>0</v>
      </c>
      <c r="BL52" s="15">
        <f t="shared" si="47"/>
        <v>0</v>
      </c>
      <c r="BM52" s="15">
        <f t="shared" si="48"/>
        <v>0</v>
      </c>
      <c r="BN52" s="15">
        <f t="shared" si="49"/>
        <v>0</v>
      </c>
      <c r="BO52" s="15">
        <f t="shared" si="50"/>
        <v>0</v>
      </c>
      <c r="BP52" s="15">
        <f t="shared" si="51"/>
        <v>0</v>
      </c>
      <c r="BQ52" s="15">
        <f t="shared" si="52"/>
        <v>0</v>
      </c>
      <c r="BR52" s="15">
        <f t="shared" si="53"/>
        <v>0</v>
      </c>
      <c r="BS52" s="15">
        <f t="shared" si="54"/>
        <v>0</v>
      </c>
      <c r="BT52" s="15">
        <f t="shared" si="55"/>
        <v>0</v>
      </c>
      <c r="BU52" s="15">
        <f t="shared" si="56"/>
        <v>0</v>
      </c>
      <c r="BV52" s="15">
        <f t="shared" si="57"/>
        <v>0</v>
      </c>
      <c r="BW52" s="15">
        <f t="shared" si="58"/>
        <v>0</v>
      </c>
      <c r="BX52" s="15">
        <f t="shared" si="59"/>
        <v>0</v>
      </c>
      <c r="BY52" s="15">
        <f t="shared" si="60"/>
        <v>0</v>
      </c>
      <c r="BZ52" s="15">
        <f>$L52*AP52/1000</f>
        <v>0</v>
      </c>
      <c r="CA52" s="15">
        <f>$L52*AQ52/1000</f>
        <v>0</v>
      </c>
      <c r="CB52" s="15">
        <f t="shared" si="61"/>
        <v>0</v>
      </c>
      <c r="CC52" s="15">
        <f t="shared" si="62"/>
        <v>0</v>
      </c>
      <c r="CD52" s="15">
        <f t="shared" si="63"/>
        <v>0</v>
      </c>
      <c r="CE52" s="15">
        <f t="shared" si="64"/>
        <v>0</v>
      </c>
      <c r="CF52" s="15">
        <f t="shared" si="65"/>
        <v>0</v>
      </c>
      <c r="CG52" s="40">
        <f t="shared" si="66"/>
        <v>0</v>
      </c>
    </row>
    <row r="53" spans="1:85" ht="15" x14ac:dyDescent="0.25">
      <c r="A53" s="27"/>
      <c r="B53" s="18"/>
      <c r="C53" s="19"/>
      <c r="D53" s="19"/>
      <c r="E53" s="19"/>
      <c r="F53" s="19"/>
      <c r="G53" s="19"/>
      <c r="H53" s="19"/>
      <c r="I53" s="19"/>
      <c r="J53" s="21"/>
      <c r="K53" s="21"/>
      <c r="L53" s="22">
        <f t="shared" si="67"/>
        <v>0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44"/>
      <c r="AV53" s="26"/>
      <c r="AW53" s="15">
        <f t="shared" si="33"/>
        <v>0</v>
      </c>
      <c r="AX53" s="15">
        <f t="shared" si="34"/>
        <v>0</v>
      </c>
      <c r="AY53" s="15">
        <f t="shared" si="35"/>
        <v>0</v>
      </c>
      <c r="AZ53" s="15">
        <f t="shared" si="36"/>
        <v>0</v>
      </c>
      <c r="BA53" s="15">
        <f t="shared" si="37"/>
        <v>0</v>
      </c>
      <c r="BB53" s="15">
        <f t="shared" si="38"/>
        <v>0</v>
      </c>
      <c r="BC53" s="15">
        <f t="shared" si="39"/>
        <v>0</v>
      </c>
      <c r="BD53" s="15">
        <f t="shared" si="40"/>
        <v>0</v>
      </c>
      <c r="BE53" s="15">
        <f t="shared" si="41"/>
        <v>0</v>
      </c>
      <c r="BF53" s="15">
        <f t="shared" si="42"/>
        <v>0</v>
      </c>
      <c r="BG53" s="15">
        <f t="shared" si="43"/>
        <v>0</v>
      </c>
      <c r="BH53" s="15">
        <f t="shared" si="44"/>
        <v>0</v>
      </c>
      <c r="BI53" s="15">
        <f t="shared" si="45"/>
        <v>0</v>
      </c>
      <c r="BJ53" s="15">
        <f t="shared" si="45"/>
        <v>0</v>
      </c>
      <c r="BK53" s="15">
        <f t="shared" si="46"/>
        <v>0</v>
      </c>
      <c r="BL53" s="15">
        <f t="shared" si="47"/>
        <v>0</v>
      </c>
      <c r="BM53" s="15">
        <f t="shared" si="48"/>
        <v>0</v>
      </c>
      <c r="BN53" s="15">
        <f t="shared" si="49"/>
        <v>0</v>
      </c>
      <c r="BO53" s="15">
        <f t="shared" si="50"/>
        <v>0</v>
      </c>
      <c r="BP53" s="15">
        <f t="shared" si="51"/>
        <v>0</v>
      </c>
      <c r="BQ53" s="15">
        <f t="shared" si="52"/>
        <v>0</v>
      </c>
      <c r="BR53" s="15">
        <f t="shared" si="53"/>
        <v>0</v>
      </c>
      <c r="BS53" s="15">
        <f t="shared" si="54"/>
        <v>0</v>
      </c>
      <c r="BT53" s="15">
        <f t="shared" si="55"/>
        <v>0</v>
      </c>
      <c r="BU53" s="15">
        <f t="shared" si="56"/>
        <v>0</v>
      </c>
      <c r="BV53" s="15">
        <f t="shared" si="57"/>
        <v>0</v>
      </c>
      <c r="BW53" s="15">
        <f t="shared" si="58"/>
        <v>0</v>
      </c>
      <c r="BX53" s="15">
        <f t="shared" si="59"/>
        <v>0</v>
      </c>
      <c r="BY53" s="15">
        <f t="shared" si="60"/>
        <v>0</v>
      </c>
      <c r="BZ53" s="15">
        <f>$L53*AP53/1000</f>
        <v>0</v>
      </c>
      <c r="CA53" s="15">
        <f>$L53*AQ53/1000</f>
        <v>0</v>
      </c>
      <c r="CB53" s="15">
        <f t="shared" si="61"/>
        <v>0</v>
      </c>
      <c r="CC53" s="15">
        <f t="shared" si="62"/>
        <v>0</v>
      </c>
      <c r="CD53" s="15">
        <f t="shared" si="63"/>
        <v>0</v>
      </c>
      <c r="CE53" s="15">
        <f t="shared" si="64"/>
        <v>0</v>
      </c>
      <c r="CF53" s="15">
        <f t="shared" si="65"/>
        <v>0</v>
      </c>
      <c r="CG53" s="40">
        <f t="shared" si="66"/>
        <v>0</v>
      </c>
    </row>
    <row r="54" spans="1:85" ht="15" x14ac:dyDescent="0.25">
      <c r="A54" s="27"/>
      <c r="B54" s="18"/>
      <c r="C54" s="19"/>
      <c r="D54" s="19"/>
      <c r="E54" s="19"/>
      <c r="F54" s="19"/>
      <c r="G54" s="19"/>
      <c r="H54" s="19"/>
      <c r="I54" s="19"/>
      <c r="J54" s="21"/>
      <c r="K54" s="21"/>
      <c r="L54" s="22">
        <f t="shared" si="67"/>
        <v>0</v>
      </c>
      <c r="M54" s="23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5"/>
      <c r="AU54" s="44"/>
      <c r="AV54" s="26"/>
      <c r="AW54" s="15">
        <f t="shared" si="33"/>
        <v>0</v>
      </c>
      <c r="AX54" s="15">
        <f t="shared" si="34"/>
        <v>0</v>
      </c>
      <c r="AY54" s="15">
        <f t="shared" si="35"/>
        <v>0</v>
      </c>
      <c r="AZ54" s="15">
        <f t="shared" si="36"/>
        <v>0</v>
      </c>
      <c r="BA54" s="15">
        <f t="shared" si="37"/>
        <v>0</v>
      </c>
      <c r="BB54" s="15">
        <f t="shared" si="38"/>
        <v>0</v>
      </c>
      <c r="BC54" s="15">
        <f t="shared" si="39"/>
        <v>0</v>
      </c>
      <c r="BD54" s="15">
        <f t="shared" si="40"/>
        <v>0</v>
      </c>
      <c r="BE54" s="15">
        <f t="shared" si="41"/>
        <v>0</v>
      </c>
      <c r="BF54" s="15">
        <f t="shared" si="42"/>
        <v>0</v>
      </c>
      <c r="BG54" s="15">
        <f t="shared" si="43"/>
        <v>0</v>
      </c>
      <c r="BH54" s="15">
        <f t="shared" si="44"/>
        <v>0</v>
      </c>
      <c r="BI54" s="15">
        <f t="shared" si="45"/>
        <v>0</v>
      </c>
      <c r="BJ54" s="15">
        <f t="shared" si="45"/>
        <v>0</v>
      </c>
      <c r="BK54" s="15">
        <f t="shared" si="46"/>
        <v>0</v>
      </c>
      <c r="BL54" s="15">
        <f t="shared" si="47"/>
        <v>0</v>
      </c>
      <c r="BM54" s="15">
        <f t="shared" si="48"/>
        <v>0</v>
      </c>
      <c r="BN54" s="15">
        <f t="shared" si="49"/>
        <v>0</v>
      </c>
      <c r="BO54" s="15">
        <f t="shared" si="50"/>
        <v>0</v>
      </c>
      <c r="BP54" s="15">
        <f t="shared" si="51"/>
        <v>0</v>
      </c>
      <c r="BQ54" s="15">
        <f t="shared" si="52"/>
        <v>0</v>
      </c>
      <c r="BR54" s="15">
        <f t="shared" si="53"/>
        <v>0</v>
      </c>
      <c r="BS54" s="15">
        <f t="shared" si="54"/>
        <v>0</v>
      </c>
      <c r="BT54" s="15">
        <f t="shared" si="55"/>
        <v>0</v>
      </c>
      <c r="BU54" s="15">
        <f t="shared" si="56"/>
        <v>0</v>
      </c>
      <c r="BV54" s="15">
        <f t="shared" si="57"/>
        <v>0</v>
      </c>
      <c r="BW54" s="15">
        <f t="shared" si="58"/>
        <v>0</v>
      </c>
      <c r="BX54" s="15">
        <f t="shared" si="59"/>
        <v>0</v>
      </c>
      <c r="BY54" s="15">
        <f t="shared" si="60"/>
        <v>0</v>
      </c>
      <c r="BZ54" s="15">
        <f>$L54*AP54/1000</f>
        <v>0</v>
      </c>
      <c r="CA54" s="15">
        <f>$L54*AQ54/1000</f>
        <v>0</v>
      </c>
      <c r="CB54" s="15">
        <f t="shared" si="61"/>
        <v>0</v>
      </c>
      <c r="CC54" s="15">
        <f t="shared" si="62"/>
        <v>0</v>
      </c>
      <c r="CD54" s="15">
        <f t="shared" si="63"/>
        <v>0</v>
      </c>
      <c r="CE54" s="15">
        <f t="shared" si="64"/>
        <v>0</v>
      </c>
      <c r="CF54" s="15">
        <f t="shared" si="65"/>
        <v>0</v>
      </c>
      <c r="CG54" s="40">
        <f t="shared" si="66"/>
        <v>0</v>
      </c>
    </row>
    <row r="55" spans="1:85" ht="15" x14ac:dyDescent="0.25">
      <c r="A55" s="27"/>
      <c r="B55" s="18"/>
      <c r="C55" s="19"/>
      <c r="D55" s="19"/>
      <c r="E55" s="19"/>
      <c r="F55" s="19"/>
      <c r="G55" s="19"/>
      <c r="H55" s="19"/>
      <c r="I55" s="19"/>
      <c r="J55" s="21"/>
      <c r="K55" s="21"/>
      <c r="L55" s="22">
        <f t="shared" si="67"/>
        <v>0</v>
      </c>
      <c r="M55" s="23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5"/>
      <c r="AU55" s="44"/>
      <c r="AV55" s="26"/>
      <c r="AW55" s="15">
        <f t="shared" si="33"/>
        <v>0</v>
      </c>
      <c r="AX55" s="15">
        <f t="shared" si="34"/>
        <v>0</v>
      </c>
      <c r="AY55" s="15">
        <f t="shared" si="35"/>
        <v>0</v>
      </c>
      <c r="AZ55" s="15">
        <f t="shared" si="36"/>
        <v>0</v>
      </c>
      <c r="BA55" s="15">
        <f t="shared" si="37"/>
        <v>0</v>
      </c>
      <c r="BB55" s="15">
        <f t="shared" si="38"/>
        <v>0</v>
      </c>
      <c r="BC55" s="15">
        <f t="shared" si="39"/>
        <v>0</v>
      </c>
      <c r="BD55" s="15">
        <f t="shared" si="40"/>
        <v>0</v>
      </c>
      <c r="BE55" s="15">
        <f t="shared" si="41"/>
        <v>0</v>
      </c>
      <c r="BF55" s="15">
        <f t="shared" si="42"/>
        <v>0</v>
      </c>
      <c r="BG55" s="15">
        <f t="shared" si="43"/>
        <v>0</v>
      </c>
      <c r="BH55" s="15">
        <f t="shared" si="44"/>
        <v>0</v>
      </c>
      <c r="BI55" s="15">
        <f t="shared" si="45"/>
        <v>0</v>
      </c>
      <c r="BJ55" s="15">
        <f t="shared" si="45"/>
        <v>0</v>
      </c>
      <c r="BK55" s="15">
        <f t="shared" si="46"/>
        <v>0</v>
      </c>
      <c r="BL55" s="15">
        <f t="shared" si="47"/>
        <v>0</v>
      </c>
      <c r="BM55" s="15">
        <f t="shared" si="48"/>
        <v>0</v>
      </c>
      <c r="BN55" s="15">
        <f t="shared" si="49"/>
        <v>0</v>
      </c>
      <c r="BO55" s="15">
        <f t="shared" si="50"/>
        <v>0</v>
      </c>
      <c r="BP55" s="15">
        <f t="shared" si="51"/>
        <v>0</v>
      </c>
      <c r="BQ55" s="15">
        <f t="shared" si="52"/>
        <v>0</v>
      </c>
      <c r="BR55" s="15">
        <f t="shared" si="53"/>
        <v>0</v>
      </c>
      <c r="BS55" s="15">
        <f t="shared" si="54"/>
        <v>0</v>
      </c>
      <c r="BT55" s="15">
        <f t="shared" si="55"/>
        <v>0</v>
      </c>
      <c r="BU55" s="15">
        <f t="shared" si="56"/>
        <v>0</v>
      </c>
      <c r="BV55" s="15">
        <f t="shared" si="57"/>
        <v>0</v>
      </c>
      <c r="BW55" s="15">
        <f t="shared" si="58"/>
        <v>0</v>
      </c>
      <c r="BX55" s="15">
        <f t="shared" si="59"/>
        <v>0</v>
      </c>
      <c r="BY55" s="15">
        <f t="shared" si="60"/>
        <v>0</v>
      </c>
      <c r="BZ55" s="15">
        <f>$L55*AP55/1000</f>
        <v>0</v>
      </c>
      <c r="CA55" s="15">
        <f>$L55*AQ55/1000</f>
        <v>0</v>
      </c>
      <c r="CB55" s="15">
        <f t="shared" si="61"/>
        <v>0</v>
      </c>
      <c r="CC55" s="15">
        <f t="shared" si="62"/>
        <v>0</v>
      </c>
      <c r="CD55" s="15">
        <f t="shared" si="63"/>
        <v>0</v>
      </c>
      <c r="CE55" s="15">
        <f t="shared" si="64"/>
        <v>0</v>
      </c>
      <c r="CF55" s="15">
        <f t="shared" si="65"/>
        <v>0</v>
      </c>
      <c r="CG55" s="40">
        <f t="shared" si="66"/>
        <v>0</v>
      </c>
    </row>
    <row r="56" spans="1:85" ht="15" x14ac:dyDescent="0.25">
      <c r="A56" s="27"/>
      <c r="B56" s="18"/>
      <c r="C56" s="19"/>
      <c r="D56" s="19"/>
      <c r="E56" s="19"/>
      <c r="F56" s="19"/>
      <c r="G56" s="19"/>
      <c r="H56" s="19"/>
      <c r="I56" s="19"/>
      <c r="J56" s="21"/>
      <c r="K56" s="21"/>
      <c r="L56" s="22">
        <f t="shared" si="67"/>
        <v>0</v>
      </c>
      <c r="M56" s="2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5"/>
      <c r="AU56" s="44"/>
      <c r="AV56" s="26"/>
      <c r="AW56" s="15">
        <f t="shared" si="33"/>
        <v>0</v>
      </c>
      <c r="AX56" s="15">
        <f t="shared" si="34"/>
        <v>0</v>
      </c>
      <c r="AY56" s="15">
        <f t="shared" si="35"/>
        <v>0</v>
      </c>
      <c r="AZ56" s="15">
        <f t="shared" si="36"/>
        <v>0</v>
      </c>
      <c r="BA56" s="15">
        <f t="shared" si="37"/>
        <v>0</v>
      </c>
      <c r="BB56" s="15">
        <f t="shared" si="38"/>
        <v>0</v>
      </c>
      <c r="BC56" s="15">
        <f t="shared" si="39"/>
        <v>0</v>
      </c>
      <c r="BD56" s="15">
        <f t="shared" si="40"/>
        <v>0</v>
      </c>
      <c r="BE56" s="15">
        <f t="shared" si="41"/>
        <v>0</v>
      </c>
      <c r="BF56" s="15">
        <f t="shared" si="42"/>
        <v>0</v>
      </c>
      <c r="BG56" s="15">
        <f t="shared" si="43"/>
        <v>0</v>
      </c>
      <c r="BH56" s="15">
        <f t="shared" si="44"/>
        <v>0</v>
      </c>
      <c r="BI56" s="15">
        <f t="shared" si="45"/>
        <v>0</v>
      </c>
      <c r="BJ56" s="15">
        <f t="shared" si="45"/>
        <v>0</v>
      </c>
      <c r="BK56" s="15">
        <f t="shared" si="46"/>
        <v>0</v>
      </c>
      <c r="BL56" s="15">
        <f t="shared" si="47"/>
        <v>0</v>
      </c>
      <c r="BM56" s="15">
        <f t="shared" si="48"/>
        <v>0</v>
      </c>
      <c r="BN56" s="15">
        <f t="shared" si="49"/>
        <v>0</v>
      </c>
      <c r="BO56" s="15">
        <f t="shared" si="50"/>
        <v>0</v>
      </c>
      <c r="BP56" s="15">
        <f t="shared" si="51"/>
        <v>0</v>
      </c>
      <c r="BQ56" s="15">
        <f t="shared" si="52"/>
        <v>0</v>
      </c>
      <c r="BR56" s="15">
        <f t="shared" si="53"/>
        <v>0</v>
      </c>
      <c r="BS56" s="15">
        <f t="shared" si="54"/>
        <v>0</v>
      </c>
      <c r="BT56" s="15">
        <f t="shared" si="55"/>
        <v>0</v>
      </c>
      <c r="BU56" s="15">
        <f t="shared" si="56"/>
        <v>0</v>
      </c>
      <c r="BV56" s="15">
        <f t="shared" si="57"/>
        <v>0</v>
      </c>
      <c r="BW56" s="15">
        <f t="shared" si="58"/>
        <v>0</v>
      </c>
      <c r="BX56" s="15">
        <f t="shared" si="59"/>
        <v>0</v>
      </c>
      <c r="BY56" s="15">
        <f t="shared" si="60"/>
        <v>0</v>
      </c>
      <c r="BZ56" s="15">
        <f>$L56*AP56/1000</f>
        <v>0</v>
      </c>
      <c r="CA56" s="15">
        <f>$L56*AQ56/1000</f>
        <v>0</v>
      </c>
      <c r="CB56" s="15">
        <f t="shared" si="61"/>
        <v>0</v>
      </c>
      <c r="CC56" s="15">
        <f t="shared" si="62"/>
        <v>0</v>
      </c>
      <c r="CD56" s="15">
        <f t="shared" si="63"/>
        <v>0</v>
      </c>
      <c r="CE56" s="15">
        <f t="shared" si="64"/>
        <v>0</v>
      </c>
      <c r="CF56" s="15">
        <f t="shared" si="65"/>
        <v>0</v>
      </c>
      <c r="CG56" s="40">
        <f t="shared" si="66"/>
        <v>0</v>
      </c>
    </row>
    <row r="57" spans="1:85" ht="15" x14ac:dyDescent="0.25">
      <c r="A57" s="27"/>
      <c r="B57" s="18"/>
      <c r="C57" s="19"/>
      <c r="D57" s="19"/>
      <c r="E57" s="19"/>
      <c r="F57" s="19"/>
      <c r="G57" s="19"/>
      <c r="H57" s="19"/>
      <c r="I57" s="19"/>
      <c r="J57" s="21"/>
      <c r="K57" s="21"/>
      <c r="L57" s="22">
        <f t="shared" si="67"/>
        <v>0</v>
      </c>
      <c r="M57" s="23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5"/>
      <c r="AU57" s="44"/>
      <c r="AV57" s="26"/>
      <c r="AW57" s="15">
        <f t="shared" si="33"/>
        <v>0</v>
      </c>
      <c r="AX57" s="15">
        <f t="shared" si="34"/>
        <v>0</v>
      </c>
      <c r="AY57" s="15">
        <f t="shared" si="35"/>
        <v>0</v>
      </c>
      <c r="AZ57" s="15">
        <f t="shared" si="36"/>
        <v>0</v>
      </c>
      <c r="BA57" s="15">
        <f t="shared" si="37"/>
        <v>0</v>
      </c>
      <c r="BB57" s="15">
        <f t="shared" si="38"/>
        <v>0</v>
      </c>
      <c r="BC57" s="15">
        <f t="shared" si="39"/>
        <v>0</v>
      </c>
      <c r="BD57" s="15">
        <f t="shared" si="40"/>
        <v>0</v>
      </c>
      <c r="BE57" s="15">
        <f t="shared" si="41"/>
        <v>0</v>
      </c>
      <c r="BF57" s="15">
        <f t="shared" si="42"/>
        <v>0</v>
      </c>
      <c r="BG57" s="15">
        <f t="shared" si="43"/>
        <v>0</v>
      </c>
      <c r="BH57" s="15">
        <f t="shared" si="44"/>
        <v>0</v>
      </c>
      <c r="BI57" s="15">
        <f t="shared" si="45"/>
        <v>0</v>
      </c>
      <c r="BJ57" s="15">
        <f t="shared" si="45"/>
        <v>0</v>
      </c>
      <c r="BK57" s="15">
        <f t="shared" si="46"/>
        <v>0</v>
      </c>
      <c r="BL57" s="15">
        <f t="shared" si="47"/>
        <v>0</v>
      </c>
      <c r="BM57" s="15">
        <f t="shared" si="48"/>
        <v>0</v>
      </c>
      <c r="BN57" s="15">
        <f t="shared" si="49"/>
        <v>0</v>
      </c>
      <c r="BO57" s="15">
        <f t="shared" si="50"/>
        <v>0</v>
      </c>
      <c r="BP57" s="15">
        <f t="shared" si="51"/>
        <v>0</v>
      </c>
      <c r="BQ57" s="15">
        <f t="shared" si="52"/>
        <v>0</v>
      </c>
      <c r="BR57" s="15">
        <f t="shared" si="53"/>
        <v>0</v>
      </c>
      <c r="BS57" s="15">
        <f t="shared" si="54"/>
        <v>0</v>
      </c>
      <c r="BT57" s="15">
        <f t="shared" si="55"/>
        <v>0</v>
      </c>
      <c r="BU57" s="15">
        <f t="shared" si="56"/>
        <v>0</v>
      </c>
      <c r="BV57" s="15">
        <f t="shared" si="57"/>
        <v>0</v>
      </c>
      <c r="BW57" s="15">
        <f t="shared" si="58"/>
        <v>0</v>
      </c>
      <c r="BX57" s="15">
        <f t="shared" si="59"/>
        <v>0</v>
      </c>
      <c r="BY57" s="15">
        <f t="shared" si="60"/>
        <v>0</v>
      </c>
      <c r="BZ57" s="15">
        <f>$L57*AP57/1000</f>
        <v>0</v>
      </c>
      <c r="CA57" s="15">
        <f>$L57*AQ57/1000</f>
        <v>0</v>
      </c>
      <c r="CB57" s="15">
        <f t="shared" si="61"/>
        <v>0</v>
      </c>
      <c r="CC57" s="15">
        <f t="shared" si="62"/>
        <v>0</v>
      </c>
      <c r="CD57" s="15">
        <f t="shared" si="63"/>
        <v>0</v>
      </c>
      <c r="CE57" s="15">
        <f t="shared" si="64"/>
        <v>0</v>
      </c>
      <c r="CF57" s="15">
        <f t="shared" si="65"/>
        <v>0</v>
      </c>
      <c r="CG57" s="40">
        <f t="shared" si="66"/>
        <v>0</v>
      </c>
    </row>
    <row r="58" spans="1:85" ht="15" x14ac:dyDescent="0.25">
      <c r="A58" s="27"/>
      <c r="B58" s="18"/>
      <c r="C58" s="19"/>
      <c r="D58" s="19"/>
      <c r="E58" s="19"/>
      <c r="F58" s="19"/>
      <c r="G58" s="19"/>
      <c r="H58" s="19"/>
      <c r="I58" s="19"/>
      <c r="J58" s="21"/>
      <c r="K58" s="21"/>
      <c r="L58" s="22">
        <f t="shared" si="67"/>
        <v>0</v>
      </c>
      <c r="M58" s="23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5"/>
      <c r="AU58" s="44"/>
      <c r="AV58" s="26"/>
      <c r="AW58" s="15">
        <f t="shared" si="33"/>
        <v>0</v>
      </c>
      <c r="AX58" s="15">
        <f t="shared" si="34"/>
        <v>0</v>
      </c>
      <c r="AY58" s="15">
        <f t="shared" si="35"/>
        <v>0</v>
      </c>
      <c r="AZ58" s="15">
        <f t="shared" si="36"/>
        <v>0</v>
      </c>
      <c r="BA58" s="15">
        <f t="shared" si="37"/>
        <v>0</v>
      </c>
      <c r="BB58" s="15">
        <f t="shared" si="38"/>
        <v>0</v>
      </c>
      <c r="BC58" s="15">
        <f t="shared" si="39"/>
        <v>0</v>
      </c>
      <c r="BD58" s="15">
        <f t="shared" si="40"/>
        <v>0</v>
      </c>
      <c r="BE58" s="15">
        <f t="shared" si="41"/>
        <v>0</v>
      </c>
      <c r="BF58" s="15">
        <f t="shared" si="42"/>
        <v>0</v>
      </c>
      <c r="BG58" s="15">
        <f t="shared" si="43"/>
        <v>0</v>
      </c>
      <c r="BH58" s="15">
        <f t="shared" si="44"/>
        <v>0</v>
      </c>
      <c r="BI58" s="15">
        <f t="shared" si="45"/>
        <v>0</v>
      </c>
      <c r="BJ58" s="15">
        <f t="shared" si="45"/>
        <v>0</v>
      </c>
      <c r="BK58" s="15">
        <f t="shared" si="46"/>
        <v>0</v>
      </c>
      <c r="BL58" s="15">
        <f t="shared" si="47"/>
        <v>0</v>
      </c>
      <c r="BM58" s="15">
        <f t="shared" si="48"/>
        <v>0</v>
      </c>
      <c r="BN58" s="15">
        <f t="shared" si="49"/>
        <v>0</v>
      </c>
      <c r="BO58" s="15">
        <f t="shared" si="50"/>
        <v>0</v>
      </c>
      <c r="BP58" s="15">
        <f t="shared" si="51"/>
        <v>0</v>
      </c>
      <c r="BQ58" s="15">
        <f t="shared" si="52"/>
        <v>0</v>
      </c>
      <c r="BR58" s="15">
        <f t="shared" si="53"/>
        <v>0</v>
      </c>
      <c r="BS58" s="15">
        <f t="shared" si="54"/>
        <v>0</v>
      </c>
      <c r="BT58" s="15">
        <f t="shared" si="55"/>
        <v>0</v>
      </c>
      <c r="BU58" s="15">
        <f t="shared" si="56"/>
        <v>0</v>
      </c>
      <c r="BV58" s="15">
        <f t="shared" si="57"/>
        <v>0</v>
      </c>
      <c r="BW58" s="15">
        <f t="shared" si="58"/>
        <v>0</v>
      </c>
      <c r="BX58" s="15">
        <f t="shared" si="59"/>
        <v>0</v>
      </c>
      <c r="BY58" s="15">
        <f t="shared" si="60"/>
        <v>0</v>
      </c>
      <c r="BZ58" s="15">
        <f>$L58*AP58/1000</f>
        <v>0</v>
      </c>
      <c r="CA58" s="15">
        <f>$L58*AQ58/1000</f>
        <v>0</v>
      </c>
      <c r="CB58" s="15">
        <f t="shared" si="61"/>
        <v>0</v>
      </c>
      <c r="CC58" s="15">
        <f t="shared" si="62"/>
        <v>0</v>
      </c>
      <c r="CD58" s="15">
        <f t="shared" si="63"/>
        <v>0</v>
      </c>
      <c r="CE58" s="15">
        <f t="shared" si="64"/>
        <v>0</v>
      </c>
      <c r="CF58" s="15">
        <f t="shared" si="65"/>
        <v>0</v>
      </c>
      <c r="CG58" s="40">
        <f t="shared" si="66"/>
        <v>0</v>
      </c>
    </row>
    <row r="59" spans="1:85" ht="15.75" thickBot="1" x14ac:dyDescent="0.3">
      <c r="A59" s="28"/>
      <c r="B59" s="29"/>
      <c r="C59" s="30"/>
      <c r="D59" s="30"/>
      <c r="E59" s="30"/>
      <c r="F59" s="30"/>
      <c r="G59" s="30"/>
      <c r="H59" s="30"/>
      <c r="I59" s="30"/>
      <c r="J59" s="31"/>
      <c r="K59" s="31"/>
      <c r="L59" s="32">
        <f t="shared" si="67"/>
        <v>0</v>
      </c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5"/>
      <c r="AU59" s="35"/>
      <c r="AV59" s="36"/>
      <c r="AW59" s="15">
        <f t="shared" si="33"/>
        <v>0</v>
      </c>
      <c r="AX59" s="15">
        <f t="shared" si="34"/>
        <v>0</v>
      </c>
      <c r="AY59" s="15">
        <f t="shared" si="35"/>
        <v>0</v>
      </c>
      <c r="AZ59" s="15">
        <f t="shared" si="36"/>
        <v>0</v>
      </c>
      <c r="BA59" s="15">
        <f t="shared" si="37"/>
        <v>0</v>
      </c>
      <c r="BB59" s="15">
        <f t="shared" si="38"/>
        <v>0</v>
      </c>
      <c r="BC59" s="15">
        <f t="shared" si="39"/>
        <v>0</v>
      </c>
      <c r="BD59" s="15">
        <f t="shared" si="40"/>
        <v>0</v>
      </c>
      <c r="BE59" s="15">
        <f t="shared" si="41"/>
        <v>0</v>
      </c>
      <c r="BF59" s="15">
        <f t="shared" si="42"/>
        <v>0</v>
      </c>
      <c r="BG59" s="15">
        <f t="shared" si="43"/>
        <v>0</v>
      </c>
      <c r="BH59" s="15">
        <f t="shared" si="44"/>
        <v>0</v>
      </c>
      <c r="BI59" s="15">
        <f t="shared" si="45"/>
        <v>0</v>
      </c>
      <c r="BJ59" s="15">
        <f t="shared" si="45"/>
        <v>0</v>
      </c>
      <c r="BK59" s="15">
        <f t="shared" si="46"/>
        <v>0</v>
      </c>
      <c r="BL59" s="15">
        <f t="shared" si="47"/>
        <v>0</v>
      </c>
      <c r="BM59" s="15">
        <f t="shared" si="48"/>
        <v>0</v>
      </c>
      <c r="BN59" s="15">
        <f t="shared" si="49"/>
        <v>0</v>
      </c>
      <c r="BO59" s="15">
        <f t="shared" si="50"/>
        <v>0</v>
      </c>
      <c r="BP59" s="15">
        <f t="shared" si="51"/>
        <v>0</v>
      </c>
      <c r="BQ59" s="15">
        <f t="shared" si="52"/>
        <v>0</v>
      </c>
      <c r="BR59" s="15">
        <f t="shared" si="53"/>
        <v>0</v>
      </c>
      <c r="BS59" s="15">
        <f t="shared" si="54"/>
        <v>0</v>
      </c>
      <c r="BT59" s="15">
        <f t="shared" si="55"/>
        <v>0</v>
      </c>
      <c r="BU59" s="15">
        <f t="shared" si="56"/>
        <v>0</v>
      </c>
      <c r="BV59" s="15">
        <f t="shared" si="57"/>
        <v>0</v>
      </c>
      <c r="BW59" s="15">
        <f t="shared" si="58"/>
        <v>0</v>
      </c>
      <c r="BX59" s="15">
        <f t="shared" si="59"/>
        <v>0</v>
      </c>
      <c r="BY59" s="15">
        <f t="shared" si="60"/>
        <v>0</v>
      </c>
      <c r="BZ59" s="15">
        <f>$L59*AP59/1000</f>
        <v>0</v>
      </c>
      <c r="CA59" s="15">
        <f>$L59*AQ59/1000</f>
        <v>0</v>
      </c>
      <c r="CB59" s="15">
        <f t="shared" si="61"/>
        <v>0</v>
      </c>
      <c r="CC59" s="15">
        <f t="shared" si="62"/>
        <v>0</v>
      </c>
      <c r="CD59" s="15">
        <f t="shared" si="63"/>
        <v>0</v>
      </c>
      <c r="CE59" s="15">
        <f t="shared" si="64"/>
        <v>0</v>
      </c>
      <c r="CF59" s="15">
        <f t="shared" si="65"/>
        <v>0</v>
      </c>
      <c r="CG59" s="40">
        <f t="shared" si="66"/>
        <v>0</v>
      </c>
    </row>
    <row r="60" spans="1:85" ht="18.75" thickBot="1" x14ac:dyDescent="0.3">
      <c r="AP60" s="56" t="s">
        <v>48</v>
      </c>
      <c r="AQ60" s="56"/>
      <c r="AR60" s="56"/>
      <c r="AS60" s="56"/>
      <c r="AT60" s="56"/>
      <c r="AU60" s="56"/>
      <c r="AV60" s="57"/>
      <c r="AW60" s="49">
        <f t="shared" ref="AW60:CG60" si="68">ROUND(SUM(AW4:AW59),0)</f>
        <v>0</v>
      </c>
      <c r="AX60" s="49">
        <f t="shared" si="68"/>
        <v>0</v>
      </c>
      <c r="AY60" s="49">
        <f t="shared" si="68"/>
        <v>0</v>
      </c>
      <c r="AZ60" s="49">
        <f t="shared" si="68"/>
        <v>0</v>
      </c>
      <c r="BA60" s="49">
        <f t="shared" si="68"/>
        <v>0</v>
      </c>
      <c r="BB60" s="49">
        <f t="shared" si="68"/>
        <v>0</v>
      </c>
      <c r="BC60" s="49">
        <f t="shared" si="68"/>
        <v>0</v>
      </c>
      <c r="BD60" s="49">
        <f t="shared" si="68"/>
        <v>0</v>
      </c>
      <c r="BE60" s="49">
        <f t="shared" si="68"/>
        <v>0</v>
      </c>
      <c r="BF60" s="49">
        <f t="shared" si="68"/>
        <v>0</v>
      </c>
      <c r="BG60" s="49">
        <f t="shared" si="68"/>
        <v>0</v>
      </c>
      <c r="BH60" s="49">
        <f t="shared" si="68"/>
        <v>0</v>
      </c>
      <c r="BI60" s="49">
        <f t="shared" si="68"/>
        <v>0</v>
      </c>
      <c r="BJ60" s="49">
        <f t="shared" si="68"/>
        <v>0</v>
      </c>
      <c r="BK60" s="49">
        <f t="shared" si="68"/>
        <v>0</v>
      </c>
      <c r="BL60" s="49">
        <f t="shared" si="68"/>
        <v>0</v>
      </c>
      <c r="BM60" s="49">
        <f t="shared" si="68"/>
        <v>0</v>
      </c>
      <c r="BN60" s="49">
        <f t="shared" si="68"/>
        <v>0</v>
      </c>
      <c r="BO60" s="49">
        <f t="shared" si="68"/>
        <v>0</v>
      </c>
      <c r="BP60" s="49">
        <f t="shared" si="68"/>
        <v>0</v>
      </c>
      <c r="BQ60" s="49">
        <f t="shared" si="68"/>
        <v>0</v>
      </c>
      <c r="BR60" s="49">
        <f t="shared" si="68"/>
        <v>0</v>
      </c>
      <c r="BS60" s="49">
        <f t="shared" si="68"/>
        <v>0</v>
      </c>
      <c r="BT60" s="49">
        <f t="shared" si="68"/>
        <v>0</v>
      </c>
      <c r="BU60" s="49">
        <f t="shared" si="68"/>
        <v>0</v>
      </c>
      <c r="BV60" s="49">
        <f t="shared" si="68"/>
        <v>0</v>
      </c>
      <c r="BW60" s="49">
        <f t="shared" si="68"/>
        <v>0</v>
      </c>
      <c r="BX60" s="49">
        <f t="shared" si="68"/>
        <v>0</v>
      </c>
      <c r="BY60" s="49">
        <f t="shared" si="68"/>
        <v>0</v>
      </c>
      <c r="BZ60" s="49">
        <f t="shared" si="68"/>
        <v>0</v>
      </c>
      <c r="CA60" s="49">
        <f t="shared" si="68"/>
        <v>0</v>
      </c>
      <c r="CB60" s="49">
        <f t="shared" si="68"/>
        <v>0</v>
      </c>
      <c r="CC60" s="49">
        <f t="shared" si="68"/>
        <v>0</v>
      </c>
      <c r="CD60" s="49">
        <f t="shared" si="68"/>
        <v>0</v>
      </c>
      <c r="CE60" s="49">
        <f t="shared" si="68"/>
        <v>0</v>
      </c>
      <c r="CF60" s="49">
        <f t="shared" si="68"/>
        <v>0</v>
      </c>
      <c r="CG60" s="50">
        <f t="shared" si="68"/>
        <v>0</v>
      </c>
    </row>
  </sheetData>
  <mergeCells count="3">
    <mergeCell ref="M2:AV2"/>
    <mergeCell ref="AW2:CF2"/>
    <mergeCell ref="AP60:AV60"/>
  </mergeCells>
  <pageMargins left="0.31496062992125984" right="0.31496062992125984" top="0.74803149606299213" bottom="0.74803149606299213" header="0.31496062992125984" footer="0.31496062992125984"/>
  <pageSetup paperSize="5" scale="62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26a4850b-4733-4947-8723-079cfc15800f" xsi:nil="true"/>
    <lcf76f155ced4ddcb4097134ff3c332f xmlns="bcb01eeb-cceb-41df-92ee-107fb8c093e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A95BAD2F59D45B6EED83DD4FF5678" ma:contentTypeVersion="18" ma:contentTypeDescription="Crée un document." ma:contentTypeScope="" ma:versionID="c8b67781e3af3209d7cbf09783869783">
  <xsd:schema xmlns:xsd="http://www.w3.org/2001/XMLSchema" xmlns:xs="http://www.w3.org/2001/XMLSchema" xmlns:p="http://schemas.microsoft.com/office/2006/metadata/properties" xmlns:ns1="http://schemas.microsoft.com/sharepoint/v3" xmlns:ns2="bcb01eeb-cceb-41df-92ee-107fb8c093ea" xmlns:ns3="79b60f93-c85e-4605-8932-d2bf716b3627" xmlns:ns4="26a4850b-4733-4947-8723-079cfc15800f" targetNamespace="http://schemas.microsoft.com/office/2006/metadata/properties" ma:root="true" ma:fieldsID="35a44271af8cf71c92d6670e1fc04e08" ns1:_="" ns2:_="" ns3:_="" ns4:_="">
    <xsd:import namespace="http://schemas.microsoft.com/sharepoint/v3"/>
    <xsd:import namespace="bcb01eeb-cceb-41df-92ee-107fb8c093ea"/>
    <xsd:import namespace="79b60f93-c85e-4605-8932-d2bf716b3627"/>
    <xsd:import namespace="26a4850b-4733-4947-8723-079cfc1580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01eeb-cceb-41df-92ee-107fb8c093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b7c391fc-9682-41dc-be5b-872783f5ce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60f93-c85e-4605-8932-d2bf716b362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4850b-4733-4947-8723-079cfc15800f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af807bc-876b-4289-a347-9376cb903043}" ma:internalName="TaxCatchAll" ma:showField="CatchAllData" ma:web="79b60f93-c85e-4605-8932-d2bf716b36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20778-F8C2-4DB8-974B-4E992BFFF9C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6a4850b-4733-4947-8723-079cfc15800f"/>
    <ds:schemaRef ds:uri="bcb01eeb-cceb-41df-92ee-107fb8c093ea"/>
  </ds:schemaRefs>
</ds:datastoreItem>
</file>

<file path=customXml/itemProps2.xml><?xml version="1.0" encoding="utf-8"?>
<ds:datastoreItem xmlns:ds="http://schemas.openxmlformats.org/officeDocument/2006/customXml" ds:itemID="{074959A3-5DA1-45B4-84BF-45D8CD4FF9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F8479-0B33-4BD2-B505-03E832415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b01eeb-cceb-41df-92ee-107fb8c093ea"/>
    <ds:schemaRef ds:uri="79b60f93-c85e-4605-8932-d2bf716b3627"/>
    <ds:schemaRef ds:uri="26a4850b-4733-4947-8723-079cfc1580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Samson</dc:creator>
  <cp:keywords/>
  <dc:description/>
  <cp:lastModifiedBy>Mathieu Sérandour</cp:lastModifiedBy>
  <cp:revision/>
  <dcterms:created xsi:type="dcterms:W3CDTF">2009-03-23T20:20:50Z</dcterms:created>
  <dcterms:modified xsi:type="dcterms:W3CDTF">2024-06-18T12:10:16Z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0x0101001A5A95BAD2F59D45B6EED83DD4FF5678</vt:lpwstr>
  </property>
  <property fmtid="{D5CDD505-2E9C-101B-9397-08002B2CF9AE}" pid="3" name="MediaServiceImageTags">
    <vt:lpwstr/>
  </property>
</Properties>
</file>